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</sheets>
  <definedNames>
    <definedName name="_xlnm._FilterDatabase" localSheetId="6" hidden="1">'10'!$A$14:$L$14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'10'!$A$1:$L$35</definedName>
    <definedName name="_xlnm.Print_Area" localSheetId="1">'5'!$A$1:$L$67</definedName>
    <definedName name="_xlnm.Print_Area" localSheetId="2">'6'!$A$1:$L$66</definedName>
    <definedName name="_xlnm.Print_Area" localSheetId="3">'7'!$A$1:$L$42</definedName>
    <definedName name="_xlnm.Print_Area" localSheetId="4">'8'!$A$1:$L$67</definedName>
    <definedName name="_xlnm.Print_Area" localSheetId="5">'9'!$A$1:$L$40</definedName>
  </definedNames>
  <calcPr calcId="152511"/>
</workbook>
</file>

<file path=xl/calcChain.xml><?xml version="1.0" encoding="utf-8"?>
<calcChain xmlns="http://schemas.openxmlformats.org/spreadsheetml/2006/main">
  <c r="K15" i="10" l="1"/>
  <c r="K20" i="10"/>
  <c r="K26" i="10"/>
  <c r="K23" i="10"/>
  <c r="K19" i="10"/>
  <c r="K24" i="10"/>
  <c r="K25" i="10"/>
  <c r="K16" i="10"/>
  <c r="K22" i="10"/>
  <c r="K18" i="10"/>
  <c r="K17" i="10"/>
  <c r="K21" i="10"/>
  <c r="K23" i="15"/>
  <c r="K28" i="15"/>
  <c r="K25" i="15"/>
  <c r="K22" i="15"/>
  <c r="K20" i="15"/>
  <c r="K24" i="15"/>
  <c r="K18" i="15"/>
  <c r="K21" i="15"/>
  <c r="K31" i="15"/>
  <c r="K27" i="15"/>
  <c r="K30" i="15"/>
  <c r="K29" i="15"/>
  <c r="K26" i="15"/>
  <c r="K17" i="15"/>
  <c r="K16" i="15"/>
  <c r="K19" i="15"/>
  <c r="K15" i="15"/>
  <c r="K41" i="16"/>
  <c r="K56" i="16"/>
  <c r="K25" i="16"/>
  <c r="K34" i="16"/>
  <c r="K42" i="16"/>
  <c r="K50" i="16"/>
  <c r="K44" i="16"/>
  <c r="K43" i="16"/>
  <c r="K33" i="16"/>
  <c r="K32" i="16"/>
  <c r="K40" i="16"/>
  <c r="K55" i="16"/>
  <c r="K21" i="16"/>
  <c r="K39" i="16"/>
  <c r="K38" i="16"/>
  <c r="K49" i="16"/>
  <c r="K31" i="16"/>
  <c r="K48" i="16"/>
  <c r="K37" i="16"/>
  <c r="K27" i="16"/>
  <c r="K47" i="16"/>
  <c r="K36" i="16"/>
  <c r="K53" i="16"/>
  <c r="K54" i="16"/>
  <c r="K46" i="16"/>
  <c r="K35" i="16"/>
  <c r="K16" i="16"/>
  <c r="K52" i="16"/>
  <c r="K45" i="16"/>
  <c r="K15" i="16"/>
  <c r="K58" i="16"/>
  <c r="K17" i="16"/>
  <c r="K19" i="16"/>
  <c r="K22" i="16"/>
  <c r="K29" i="16"/>
  <c r="K24" i="16"/>
  <c r="K23" i="16"/>
  <c r="K30" i="16"/>
  <c r="K26" i="16"/>
  <c r="K51" i="16"/>
  <c r="K28" i="16"/>
  <c r="K20" i="16"/>
  <c r="K18" i="16"/>
  <c r="K57" i="16"/>
  <c r="A21" i="17"/>
  <c r="K21" i="17"/>
  <c r="K19" i="17"/>
  <c r="K22" i="17"/>
  <c r="K27" i="17"/>
  <c r="K25" i="17"/>
  <c r="K17" i="17"/>
  <c r="K24" i="17"/>
  <c r="K26" i="17"/>
  <c r="K34" i="17"/>
  <c r="K15" i="17"/>
  <c r="K20" i="17"/>
  <c r="K16" i="17"/>
  <c r="K29" i="17"/>
  <c r="K23" i="17"/>
  <c r="K18" i="17"/>
  <c r="K28" i="17"/>
  <c r="K33" i="17"/>
  <c r="K30" i="17"/>
  <c r="K31" i="17"/>
  <c r="K32" i="17"/>
  <c r="K39" i="18"/>
  <c r="K16" i="18"/>
  <c r="K54" i="18"/>
  <c r="K19" i="18"/>
  <c r="K17" i="18"/>
  <c r="K31" i="18"/>
  <c r="K41" i="18"/>
  <c r="K27" i="18"/>
  <c r="K21" i="18"/>
  <c r="K20" i="18"/>
  <c r="K26" i="18"/>
  <c r="K35" i="18"/>
  <c r="K43" i="18"/>
  <c r="K15" i="18"/>
  <c r="K51" i="18"/>
  <c r="K30" i="18"/>
  <c r="K25" i="18"/>
  <c r="K46" i="18"/>
  <c r="K44" i="18"/>
  <c r="K32" i="18"/>
  <c r="K18" i="18"/>
  <c r="K49" i="18"/>
  <c r="K42" i="18"/>
  <c r="K34" i="18"/>
  <c r="K48" i="18"/>
  <c r="K53" i="18"/>
  <c r="K37" i="18"/>
  <c r="K47" i="18"/>
  <c r="K40" i="18"/>
  <c r="K45" i="18"/>
  <c r="K56" i="18"/>
  <c r="K50" i="18"/>
  <c r="K38" i="18"/>
  <c r="K28" i="18"/>
  <c r="K24" i="18"/>
  <c r="K52" i="18"/>
  <c r="K55" i="18"/>
  <c r="K22" i="18"/>
  <c r="K23" i="18"/>
  <c r="K29" i="18"/>
  <c r="K33" i="18"/>
  <c r="K36" i="18"/>
  <c r="K57" i="18"/>
  <c r="K23" i="19"/>
  <c r="A23" i="19"/>
  <c r="K53" i="19" l="1"/>
  <c r="C53" i="19"/>
  <c r="A53" i="19"/>
  <c r="K28" i="19"/>
  <c r="C28" i="19"/>
  <c r="A28" i="19"/>
  <c r="K55" i="19"/>
  <c r="C55" i="19"/>
  <c r="A55" i="19"/>
  <c r="K39" i="19"/>
  <c r="C39" i="19"/>
  <c r="A39" i="19"/>
  <c r="K49" i="19"/>
  <c r="C49" i="19"/>
  <c r="A49" i="19"/>
  <c r="K17" i="19"/>
  <c r="C17" i="19"/>
  <c r="A17" i="19"/>
  <c r="K43" i="19"/>
  <c r="C43" i="19"/>
  <c r="A43" i="19"/>
  <c r="K30" i="19"/>
  <c r="C30" i="19"/>
  <c r="A30" i="19"/>
  <c r="K37" i="19"/>
  <c r="C37" i="19"/>
  <c r="A37" i="19"/>
  <c r="K31" i="19"/>
  <c r="C31" i="19"/>
  <c r="A31" i="19"/>
  <c r="K48" i="19"/>
  <c r="C48" i="19"/>
  <c r="A48" i="19"/>
  <c r="K35" i="19"/>
  <c r="C35" i="19"/>
  <c r="A35" i="19"/>
  <c r="K58" i="19"/>
  <c r="C58" i="19"/>
  <c r="A58" i="19"/>
  <c r="K25" i="19"/>
  <c r="C25" i="19"/>
  <c r="A25" i="19"/>
  <c r="K52" i="19"/>
  <c r="C52" i="19"/>
  <c r="A52" i="19"/>
  <c r="K40" i="19"/>
  <c r="C40" i="19"/>
  <c r="A40" i="19"/>
  <c r="K54" i="19"/>
  <c r="C54" i="19"/>
  <c r="A54" i="19"/>
  <c r="K36" i="19"/>
  <c r="C36" i="19"/>
  <c r="A36" i="19"/>
  <c r="K26" i="19"/>
  <c r="C26" i="19"/>
  <c r="A26" i="19"/>
  <c r="K42" i="19"/>
  <c r="C42" i="19"/>
  <c r="A42" i="19"/>
  <c r="K44" i="19"/>
  <c r="C44" i="19"/>
  <c r="A44" i="19"/>
  <c r="K41" i="19"/>
  <c r="C41" i="19"/>
  <c r="A41" i="19"/>
  <c r="K51" i="19"/>
  <c r="C51" i="19"/>
  <c r="A51" i="19"/>
  <c r="K47" i="19"/>
  <c r="C47" i="19"/>
  <c r="A47" i="19"/>
  <c r="K20" i="19"/>
  <c r="C20" i="19"/>
  <c r="A20" i="19"/>
  <c r="K34" i="19"/>
  <c r="C34" i="19"/>
  <c r="A34" i="19"/>
  <c r="K16" i="19"/>
  <c r="C16" i="19"/>
  <c r="A16" i="19"/>
  <c r="K57" i="19"/>
  <c r="C57" i="19"/>
  <c r="A57" i="19"/>
  <c r="K27" i="19"/>
  <c r="C27" i="19"/>
  <c r="A27" i="19"/>
  <c r="K38" i="19"/>
  <c r="C38" i="19"/>
  <c r="A38" i="19"/>
  <c r="K32" i="19"/>
  <c r="C32" i="19"/>
  <c r="A32" i="19"/>
  <c r="K19" i="19"/>
  <c r="C19" i="19"/>
  <c r="A19" i="19"/>
  <c r="K46" i="19"/>
  <c r="C46" i="19"/>
  <c r="A46" i="19"/>
  <c r="K50" i="19"/>
  <c r="C50" i="19"/>
  <c r="A50" i="19"/>
  <c r="K18" i="19"/>
  <c r="C18" i="19"/>
  <c r="A18" i="19"/>
  <c r="K33" i="19"/>
  <c r="C33" i="19"/>
  <c r="A33" i="19"/>
  <c r="K56" i="19"/>
  <c r="C56" i="19"/>
  <c r="A56" i="19"/>
  <c r="K21" i="19"/>
  <c r="C21" i="19"/>
  <c r="A21" i="19"/>
  <c r="K22" i="19"/>
  <c r="C22" i="19"/>
  <c r="A22" i="19"/>
  <c r="K45" i="19"/>
  <c r="C45" i="19"/>
  <c r="A45" i="19"/>
  <c r="K24" i="19"/>
  <c r="C24" i="19"/>
  <c r="A24" i="19"/>
  <c r="K59" i="19"/>
  <c r="C59" i="19"/>
  <c r="A59" i="19"/>
  <c r="K29" i="19"/>
  <c r="C29" i="19"/>
  <c r="A29" i="19"/>
  <c r="K15" i="19"/>
  <c r="C15" i="19"/>
  <c r="A15" i="19"/>
  <c r="C39" i="18"/>
  <c r="A39" i="18"/>
  <c r="C16" i="18"/>
  <c r="A16" i="18"/>
  <c r="C54" i="18"/>
  <c r="A54" i="18"/>
  <c r="C19" i="18"/>
  <c r="A19" i="18"/>
  <c r="C17" i="18"/>
  <c r="A17" i="18"/>
  <c r="C31" i="18"/>
  <c r="A31" i="18"/>
  <c r="C41" i="18"/>
  <c r="A41" i="18"/>
  <c r="C27" i="18"/>
  <c r="A27" i="18"/>
  <c r="C21" i="18"/>
  <c r="A21" i="18"/>
  <c r="C20" i="18"/>
  <c r="A20" i="18"/>
  <c r="C26" i="18"/>
  <c r="A26" i="18"/>
  <c r="C35" i="18"/>
  <c r="A35" i="18"/>
  <c r="C43" i="18"/>
  <c r="A43" i="18"/>
  <c r="C15" i="18"/>
  <c r="A15" i="18"/>
  <c r="C51" i="18"/>
  <c r="A51" i="18"/>
  <c r="C30" i="18"/>
  <c r="A30" i="18"/>
  <c r="C25" i="18"/>
  <c r="A25" i="18"/>
  <c r="C46" i="18"/>
  <c r="A46" i="18"/>
  <c r="C44" i="18"/>
  <c r="A44" i="18"/>
  <c r="C32" i="18"/>
  <c r="A32" i="18"/>
  <c r="C18" i="18"/>
  <c r="A18" i="18"/>
  <c r="C49" i="18"/>
  <c r="A49" i="18"/>
  <c r="C42" i="18"/>
  <c r="A42" i="18"/>
  <c r="C34" i="18"/>
  <c r="A34" i="18"/>
  <c r="C48" i="18"/>
  <c r="A48" i="18"/>
  <c r="C53" i="18"/>
  <c r="A53" i="18"/>
  <c r="C37" i="18"/>
  <c r="A37" i="18"/>
  <c r="C47" i="18"/>
  <c r="A47" i="18"/>
  <c r="C40" i="18"/>
  <c r="A40" i="18"/>
  <c r="C45" i="18"/>
  <c r="A45" i="18"/>
  <c r="C56" i="18"/>
  <c r="A56" i="18"/>
  <c r="C50" i="18"/>
  <c r="A50" i="18"/>
  <c r="C38" i="18"/>
  <c r="A38" i="18"/>
  <c r="C28" i="18"/>
  <c r="A28" i="18"/>
  <c r="C24" i="18"/>
  <c r="A24" i="18"/>
  <c r="C52" i="18"/>
  <c r="A52" i="18"/>
  <c r="C55" i="18"/>
  <c r="A55" i="18"/>
  <c r="C22" i="18"/>
  <c r="A22" i="18"/>
  <c r="C23" i="18"/>
  <c r="A23" i="18"/>
  <c r="C29" i="18"/>
  <c r="A29" i="18"/>
  <c r="C33" i="18"/>
  <c r="A33" i="18"/>
  <c r="C36" i="18"/>
  <c r="A36" i="18"/>
  <c r="C57" i="18"/>
  <c r="A57" i="18"/>
  <c r="C19" i="17"/>
  <c r="A19" i="17"/>
  <c r="C22" i="17"/>
  <c r="A22" i="17"/>
  <c r="C27" i="17"/>
  <c r="A27" i="17"/>
  <c r="C25" i="17"/>
  <c r="A25" i="17"/>
  <c r="C17" i="17"/>
  <c r="A17" i="17"/>
  <c r="C24" i="17"/>
  <c r="A24" i="17"/>
  <c r="C26" i="17"/>
  <c r="A26" i="17"/>
  <c r="C34" i="17"/>
  <c r="A34" i="17"/>
  <c r="C15" i="17"/>
  <c r="A15" i="17"/>
  <c r="C20" i="17"/>
  <c r="A20" i="17"/>
  <c r="C16" i="17"/>
  <c r="A16" i="17"/>
  <c r="C29" i="17"/>
  <c r="A29" i="17"/>
  <c r="C23" i="17"/>
  <c r="A23" i="17"/>
  <c r="C18" i="17"/>
  <c r="A18" i="17"/>
  <c r="C28" i="17"/>
  <c r="A28" i="17"/>
  <c r="C33" i="17"/>
  <c r="A33" i="17"/>
  <c r="C30" i="17"/>
  <c r="A30" i="17"/>
  <c r="C31" i="17"/>
  <c r="A31" i="17"/>
  <c r="C32" i="17"/>
  <c r="A32" i="17"/>
  <c r="C41" i="16"/>
  <c r="A41" i="16"/>
  <c r="C56" i="16"/>
  <c r="A56" i="16"/>
  <c r="C25" i="16"/>
  <c r="A25" i="16"/>
  <c r="C34" i="16"/>
  <c r="A34" i="16"/>
  <c r="C42" i="16"/>
  <c r="A42" i="16"/>
  <c r="C50" i="16"/>
  <c r="A50" i="16"/>
  <c r="C44" i="16"/>
  <c r="A44" i="16"/>
  <c r="C43" i="16"/>
  <c r="A43" i="16"/>
  <c r="C33" i="16"/>
  <c r="A33" i="16"/>
  <c r="C32" i="16"/>
  <c r="A32" i="16"/>
  <c r="C40" i="16"/>
  <c r="A40" i="16"/>
  <c r="C55" i="16"/>
  <c r="A55" i="16"/>
  <c r="C21" i="16"/>
  <c r="A21" i="16"/>
  <c r="C39" i="16"/>
  <c r="A39" i="16"/>
  <c r="C38" i="16"/>
  <c r="A38" i="16"/>
  <c r="C49" i="16"/>
  <c r="A49" i="16"/>
  <c r="C31" i="16"/>
  <c r="A31" i="16"/>
  <c r="C48" i="16"/>
  <c r="A48" i="16"/>
  <c r="C37" i="16"/>
  <c r="A37" i="16"/>
  <c r="C27" i="16"/>
  <c r="A27" i="16"/>
  <c r="C47" i="16"/>
  <c r="A47" i="16"/>
  <c r="C36" i="16"/>
  <c r="A36" i="16"/>
  <c r="C53" i="16"/>
  <c r="A53" i="16"/>
  <c r="C54" i="16"/>
  <c r="A54" i="16"/>
  <c r="C46" i="16"/>
  <c r="A46" i="16"/>
  <c r="C35" i="16"/>
  <c r="A35" i="16"/>
  <c r="C16" i="16"/>
  <c r="A16" i="16"/>
  <c r="C52" i="16"/>
  <c r="A52" i="16"/>
  <c r="C45" i="16"/>
  <c r="A45" i="16"/>
  <c r="C15" i="16"/>
  <c r="A15" i="16"/>
  <c r="C58" i="16"/>
  <c r="A58" i="16"/>
  <c r="C17" i="16"/>
  <c r="A17" i="16"/>
  <c r="C19" i="16"/>
  <c r="A19" i="16"/>
  <c r="C22" i="16"/>
  <c r="A22" i="16"/>
  <c r="C29" i="16"/>
  <c r="A29" i="16"/>
  <c r="C24" i="16"/>
  <c r="A24" i="16"/>
  <c r="C23" i="16"/>
  <c r="A23" i="16"/>
  <c r="C30" i="16"/>
  <c r="A30" i="16"/>
  <c r="C26" i="16"/>
  <c r="A26" i="16"/>
  <c r="C51" i="16"/>
  <c r="A51" i="16"/>
  <c r="C28" i="16"/>
  <c r="A28" i="16"/>
  <c r="C20" i="16"/>
  <c r="A20" i="16"/>
  <c r="C18" i="16"/>
  <c r="A18" i="16"/>
  <c r="C57" i="16"/>
  <c r="A57" i="16"/>
  <c r="C23" i="15"/>
  <c r="A23" i="15"/>
  <c r="C28" i="15"/>
  <c r="A28" i="15"/>
  <c r="C25" i="15"/>
  <c r="A25" i="15"/>
  <c r="C22" i="15"/>
  <c r="A22" i="15"/>
  <c r="C20" i="15"/>
  <c r="A20" i="15"/>
  <c r="C24" i="15"/>
  <c r="A24" i="15"/>
  <c r="C18" i="15"/>
  <c r="A18" i="15"/>
  <c r="C21" i="15"/>
  <c r="A21" i="15"/>
  <c r="C31" i="15"/>
  <c r="A31" i="15"/>
  <c r="C27" i="15"/>
  <c r="A27" i="15"/>
  <c r="C30" i="15"/>
  <c r="A30" i="15"/>
  <c r="C29" i="15"/>
  <c r="A29" i="15"/>
  <c r="C26" i="15"/>
  <c r="A26" i="15"/>
  <c r="C17" i="15"/>
  <c r="A17" i="15"/>
  <c r="C16" i="15"/>
  <c r="A16" i="15"/>
  <c r="C19" i="15"/>
  <c r="A19" i="15"/>
  <c r="C15" i="15"/>
  <c r="A15" i="15"/>
  <c r="C17" i="10" l="1"/>
  <c r="C18" i="10"/>
  <c r="C22" i="10"/>
  <c r="C16" i="10"/>
  <c r="C25" i="10"/>
  <c r="C24" i="10"/>
  <c r="C19" i="10"/>
  <c r="C23" i="10"/>
  <c r="C26" i="10"/>
  <c r="C20" i="10"/>
  <c r="C15" i="10"/>
  <c r="C21" i="10"/>
  <c r="A17" i="10"/>
  <c r="A18" i="10"/>
  <c r="A22" i="10"/>
  <c r="A16" i="10"/>
  <c r="A25" i="10"/>
  <c r="A24" i="10"/>
  <c r="A19" i="10"/>
  <c r="A23" i="10"/>
  <c r="A26" i="10"/>
  <c r="A20" i="10"/>
  <c r="A15" i="10"/>
  <c r="A21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<sst xmlns="http://schemas.openxmlformats.org/spreadsheetml/2006/main" count="894" uniqueCount="228">
  <si>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</si>
  <si>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</si>
  <si>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</si>
  <si>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</si>
  <si>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</si>
  <si>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</si>
  <si>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</si>
  <si>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</si>
  <si>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</si>
  <si>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</si>
  <si>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</si>
  <si>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</si>
  <si>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</si>
  <si>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</si>
  <si>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</si>
  <si>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</si>
  <si>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</si>
  <si>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</si>
  <si>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</si>
  <si>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</si>
  <si>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</si>
  <si>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</si>
  <si>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</si>
  <si>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</si>
  <si>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</si>
  <si>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</si>
  <si>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</si>
  <si>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</si>
  <si>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география</t>
  </si>
  <si>
    <t>5Б</t>
  </si>
  <si>
    <t>5В</t>
  </si>
  <si>
    <t>5Г</t>
  </si>
  <si>
    <t>6А</t>
  </si>
  <si>
    <t>6В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</si>
  <si>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</si>
  <si>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</si>
  <si>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</si>
  <si>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</si>
  <si>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</si>
  <si>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</si>
  <si>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</si>
  <si>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</si>
  <si>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</si>
  <si>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</si>
  <si>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10А</t>
  </si>
  <si>
    <t>Ланцова Н.Г.</t>
  </si>
  <si>
    <t>Гущина И.Н.</t>
  </si>
  <si>
    <t>Победитель</t>
  </si>
  <si>
    <t>510А22</t>
  </si>
  <si>
    <t>510А8</t>
  </si>
  <si>
    <t>510А5</t>
  </si>
  <si>
    <t>510А6</t>
  </si>
  <si>
    <t>510А7</t>
  </si>
  <si>
    <t>510А4</t>
  </si>
  <si>
    <t>510А9</t>
  </si>
  <si>
    <t>510А10</t>
  </si>
  <si>
    <t>501А13</t>
  </si>
  <si>
    <t>510А18</t>
  </si>
  <si>
    <t>510А17</t>
  </si>
  <si>
    <t>510А11</t>
  </si>
  <si>
    <t>55Б4</t>
  </si>
  <si>
    <t>55Б24</t>
  </si>
  <si>
    <t>55Б23</t>
  </si>
  <si>
    <t>55Б14</t>
  </si>
  <si>
    <t>55Б5</t>
  </si>
  <si>
    <t>55Б27</t>
  </si>
  <si>
    <t>55Б18</t>
  </si>
  <si>
    <t>55Б25</t>
  </si>
  <si>
    <t>55Б9</t>
  </si>
  <si>
    <t>55Г11</t>
  </si>
  <si>
    <t>55Г22</t>
  </si>
  <si>
    <t>55Г2</t>
  </si>
  <si>
    <t>55Г19</t>
  </si>
  <si>
    <t>55Г9</t>
  </si>
  <si>
    <t>55Г7</t>
  </si>
  <si>
    <t>55Г5</t>
  </si>
  <si>
    <t>55Г8</t>
  </si>
  <si>
    <t>55Г15</t>
  </si>
  <si>
    <t>55Г10</t>
  </si>
  <si>
    <t>55Г6</t>
  </si>
  <si>
    <t>55Г13</t>
  </si>
  <si>
    <t>55Г20</t>
  </si>
  <si>
    <t>55Г18</t>
  </si>
  <si>
    <t>55Г4</t>
  </si>
  <si>
    <t>55В12</t>
  </si>
  <si>
    <t>55В2</t>
  </si>
  <si>
    <t>55В7</t>
  </si>
  <si>
    <t>55В16</t>
  </si>
  <si>
    <t>55В22</t>
  </si>
  <si>
    <t>55В10</t>
  </si>
  <si>
    <t>55В8</t>
  </si>
  <si>
    <t>55В14</t>
  </si>
  <si>
    <t>55В23</t>
  </si>
  <si>
    <t>55В9</t>
  </si>
  <si>
    <t>55В25</t>
  </si>
  <si>
    <t>55В19</t>
  </si>
  <si>
    <t>55В21</t>
  </si>
  <si>
    <t>55В20</t>
  </si>
  <si>
    <t>55В6</t>
  </si>
  <si>
    <t>55В17</t>
  </si>
  <si>
    <t>55В3</t>
  </si>
  <si>
    <t>55В18</t>
  </si>
  <si>
    <t>55В26</t>
  </si>
  <si>
    <t>55В24</t>
  </si>
  <si>
    <t>55В11</t>
  </si>
  <si>
    <t>56В12</t>
  </si>
  <si>
    <t>56В25</t>
  </si>
  <si>
    <t>56В21</t>
  </si>
  <si>
    <t>56В3</t>
  </si>
  <si>
    <t>56В22</t>
  </si>
  <si>
    <t>56В16</t>
  </si>
  <si>
    <t>56В17</t>
  </si>
  <si>
    <t>56В8</t>
  </si>
  <si>
    <t>56В15</t>
  </si>
  <si>
    <t>56В18</t>
  </si>
  <si>
    <t>56В10</t>
  </si>
  <si>
    <t>56В20</t>
  </si>
  <si>
    <t>56В4</t>
  </si>
  <si>
    <t>56В14</t>
  </si>
  <si>
    <t>56В26</t>
  </si>
  <si>
    <t>56В19</t>
  </si>
  <si>
    <t>56В13</t>
  </si>
  <si>
    <t>56В5</t>
  </si>
  <si>
    <t>56В6</t>
  </si>
  <si>
    <t>56В11</t>
  </si>
  <si>
    <t>56В23</t>
  </si>
  <si>
    <t>56А7</t>
  </si>
  <si>
    <t>56А5</t>
  </si>
  <si>
    <t>56А11</t>
  </si>
  <si>
    <t>56А12</t>
  </si>
  <si>
    <t>56А4</t>
  </si>
  <si>
    <t>56А3</t>
  </si>
  <si>
    <t>56А24</t>
  </si>
  <si>
    <t>56А2</t>
  </si>
  <si>
    <t>56А21</t>
  </si>
  <si>
    <t>56А13</t>
  </si>
  <si>
    <t>56А19</t>
  </si>
  <si>
    <t>56А17</t>
  </si>
  <si>
    <t>56А25</t>
  </si>
  <si>
    <t>56А20</t>
  </si>
  <si>
    <t>56А23</t>
  </si>
  <si>
    <t>56А26</t>
  </si>
  <si>
    <t>56А14</t>
  </si>
  <si>
    <t>56А9</t>
  </si>
  <si>
    <t>56А22</t>
  </si>
  <si>
    <t>56А8</t>
  </si>
  <si>
    <t>56А16</t>
  </si>
  <si>
    <t>56А1</t>
  </si>
  <si>
    <t>57Г9</t>
  </si>
  <si>
    <t>57Г22</t>
  </si>
  <si>
    <t>57Г25</t>
  </si>
  <si>
    <t>57Г20</t>
  </si>
  <si>
    <t>57Г8</t>
  </si>
  <si>
    <t>57Г10</t>
  </si>
  <si>
    <t>57Г5</t>
  </si>
  <si>
    <t>57Г11</t>
  </si>
  <si>
    <t>57В10</t>
  </si>
  <si>
    <t>57В1</t>
  </si>
  <si>
    <t>57В17</t>
  </si>
  <si>
    <t>57Б29</t>
  </si>
  <si>
    <t>57Б19</t>
  </si>
  <si>
    <t>57Б20</t>
  </si>
  <si>
    <t>57Б15</t>
  </si>
  <si>
    <t>57Б23</t>
  </si>
  <si>
    <t>57Б6</t>
  </si>
  <si>
    <t>57Б2</t>
  </si>
  <si>
    <t>57Б1</t>
  </si>
  <si>
    <t>57Б14</t>
  </si>
  <si>
    <t>58Г13</t>
  </si>
  <si>
    <t>58Г3</t>
  </si>
  <si>
    <t>58Г6</t>
  </si>
  <si>
    <t>58Г11</t>
  </si>
  <si>
    <t>58Г2</t>
  </si>
  <si>
    <t>58Г16</t>
  </si>
  <si>
    <t>58Г8</t>
  </si>
  <si>
    <t>58Г9</t>
  </si>
  <si>
    <t>58Г10</t>
  </si>
  <si>
    <t>58Г1</t>
  </si>
  <si>
    <t>58Г15</t>
  </si>
  <si>
    <t>58Б11</t>
  </si>
  <si>
    <t>58В4</t>
  </si>
  <si>
    <t>58В25</t>
  </si>
  <si>
    <t>58В13</t>
  </si>
  <si>
    <t>58В19</t>
  </si>
  <si>
    <t>58В5</t>
  </si>
  <si>
    <t>58В10</t>
  </si>
  <si>
    <t>58В14</t>
  </si>
  <si>
    <t>58В22</t>
  </si>
  <si>
    <t>58В23</t>
  </si>
  <si>
    <t>58В1</t>
  </si>
  <si>
    <t>58В6</t>
  </si>
  <si>
    <t>58В12</t>
  </si>
  <si>
    <t>58В17</t>
  </si>
  <si>
    <t>58В20</t>
  </si>
  <si>
    <t>58В3</t>
  </si>
  <si>
    <t>58В9</t>
  </si>
  <si>
    <t>58В8</t>
  </si>
  <si>
    <t>58А21</t>
  </si>
  <si>
    <t>58А2</t>
  </si>
  <si>
    <t>58А20</t>
  </si>
  <si>
    <t>58А3</t>
  </si>
  <si>
    <t>58А17</t>
  </si>
  <si>
    <t>58А10</t>
  </si>
  <si>
    <t>58А15</t>
  </si>
  <si>
    <t>58А6</t>
  </si>
  <si>
    <t>58А4</t>
  </si>
  <si>
    <t>58А16</t>
  </si>
  <si>
    <t>58А9</t>
  </si>
  <si>
    <t>58А5</t>
  </si>
  <si>
    <t>58А1</t>
  </si>
  <si>
    <t>58А22</t>
  </si>
  <si>
    <t>59А1</t>
  </si>
  <si>
    <t>59А19</t>
  </si>
  <si>
    <t>59А21</t>
  </si>
  <si>
    <t>59А10</t>
  </si>
  <si>
    <t>59Б25</t>
  </si>
  <si>
    <t>59Б24</t>
  </si>
  <si>
    <t>59Б5</t>
  </si>
  <si>
    <t>59Б18</t>
  </si>
  <si>
    <t>59Б6</t>
  </si>
  <si>
    <t>59Б17</t>
  </si>
  <si>
    <t>59Б21</t>
  </si>
  <si>
    <t>59В9</t>
  </si>
  <si>
    <t>59В10</t>
  </si>
  <si>
    <t>59В24</t>
  </si>
  <si>
    <t>59В1</t>
  </si>
  <si>
    <t>59В16</t>
  </si>
  <si>
    <t>59В17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</si>
</sst>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9" fontId="22" fillId="0" borderId="10" xfId="0" applyNumberFormat="1" applyFont="1" applyBorder="1" applyAlignment="1">
      <alignment vertical="top"/>
    </xf>
    <xf numFmtId="0" fontId="24" fillId="0" borderId="10" xfId="0" applyFont="1" applyFill="1" applyBorder="1" applyAlignment="1">
      <alignment horizontal="center" vertical="top" wrapText="1"/>
    </xf>
    <xf numFmtId="0" fontId="0" fillId="0" borderId="10" xfId="0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3"/>
  <sheetViews>
    <sheetView tabSelected="1" view="pageBreakPreview" topLeftCell="A15" zoomScale="59" zoomScaleNormal="40" zoomScaleSheetLayoutView="59" workbookViewId="0">
      <selection activeCell="E15" sqref="E15:G59"/>
    </sheetView>
  </sheetViews>
  <sheetFormatPr defaultRowHeight="15" x14ac:dyDescent="0.25"/>
  <cols>
    <col min="1" max="1" width="14.855468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7"/>
      <c r="H7" s="17"/>
      <c r="I7" s="38">
        <v>5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45575</v>
      </c>
      <c r="G11" s="41"/>
      <c r="H11" s="25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28" t="str">
        <f t="shared" ref="A15:A59" si="0">$I$5</f>
        <v>география</v>
      </c>
      <c r="B15" s="28">
        <v>5</v>
      </c>
      <c r="C15" s="29">
        <f t="shared" ref="C15:C22" si="1">ROW(B15)-14</f>
        <v>1</v>
      </c>
      <c r="D15" s="30" t="s">
        <v>60</v>
      </c>
      <c r="E15" s="30"/>
      <c r="F15" s="30"/>
      <c r="G15" s="30"/>
      <c r="H15" s="30" t="s">
        <v>29</v>
      </c>
      <c r="I15" s="31" t="s">
        <v>29</v>
      </c>
      <c r="J15" s="30">
        <v>30</v>
      </c>
      <c r="K15" s="32">
        <f t="shared" ref="K15:K59" si="2">J15/$F$12</f>
        <v>0.69767441860465118</v>
      </c>
      <c r="L15" s="30" t="s">
        <v>47</v>
      </c>
    </row>
    <row r="16" spans="1:26" x14ac:dyDescent="0.25">
      <c r="A16" s="28" t="str">
        <f t="shared" si="0"/>
        <v>география</v>
      </c>
      <c r="B16" s="28">
        <v>5</v>
      </c>
      <c r="C16" s="29">
        <f t="shared" si="1"/>
        <v>2</v>
      </c>
      <c r="D16" s="30" t="s">
        <v>84</v>
      </c>
      <c r="E16" s="30"/>
      <c r="F16" s="30"/>
      <c r="G16" s="30"/>
      <c r="H16" s="30" t="s">
        <v>30</v>
      </c>
      <c r="I16" s="30" t="s">
        <v>30</v>
      </c>
      <c r="J16" s="30">
        <v>26.5</v>
      </c>
      <c r="K16" s="32">
        <f t="shared" si="2"/>
        <v>0.61627906976744184</v>
      </c>
      <c r="L16" s="30" t="s">
        <v>26</v>
      </c>
    </row>
    <row r="17" spans="1:12" x14ac:dyDescent="0.25">
      <c r="A17" s="28" t="str">
        <f t="shared" si="0"/>
        <v>география</v>
      </c>
      <c r="B17" s="28">
        <v>5</v>
      </c>
      <c r="C17" s="29">
        <f t="shared" si="1"/>
        <v>3</v>
      </c>
      <c r="D17" s="30" t="s">
        <v>69</v>
      </c>
      <c r="E17" s="30"/>
      <c r="F17" s="30"/>
      <c r="G17" s="30"/>
      <c r="H17" s="30" t="s">
        <v>31</v>
      </c>
      <c r="I17" s="30" t="s">
        <v>31</v>
      </c>
      <c r="J17" s="30">
        <v>25</v>
      </c>
      <c r="K17" s="32">
        <f t="shared" si="2"/>
        <v>0.58139534883720934</v>
      </c>
      <c r="L17" s="30" t="s">
        <v>26</v>
      </c>
    </row>
    <row r="18" spans="1:12" x14ac:dyDescent="0.25">
      <c r="A18" s="28" t="str">
        <f t="shared" si="0"/>
        <v>география</v>
      </c>
      <c r="B18" s="28">
        <v>5</v>
      </c>
      <c r="C18" s="29">
        <f t="shared" si="1"/>
        <v>4</v>
      </c>
      <c r="D18" s="30" t="s">
        <v>85</v>
      </c>
      <c r="E18" s="30"/>
      <c r="F18" s="30"/>
      <c r="G18" s="30"/>
      <c r="H18" s="30" t="s">
        <v>30</v>
      </c>
      <c r="I18" s="30" t="s">
        <v>30</v>
      </c>
      <c r="J18" s="30">
        <v>23</v>
      </c>
      <c r="K18" s="32">
        <f t="shared" si="2"/>
        <v>0.53488372093023251</v>
      </c>
      <c r="L18" s="30" t="s">
        <v>26</v>
      </c>
    </row>
    <row r="19" spans="1:12" x14ac:dyDescent="0.25">
      <c r="A19" s="28" t="str">
        <f t="shared" si="0"/>
        <v>география</v>
      </c>
      <c r="B19" s="28">
        <v>5</v>
      </c>
      <c r="C19" s="29">
        <f t="shared" si="1"/>
        <v>5</v>
      </c>
      <c r="D19" s="30" t="s">
        <v>86</v>
      </c>
      <c r="E19" s="30"/>
      <c r="F19" s="30"/>
      <c r="G19" s="30"/>
      <c r="H19" s="30" t="s">
        <v>30</v>
      </c>
      <c r="I19" s="30" t="s">
        <v>30</v>
      </c>
      <c r="J19" s="30">
        <v>23</v>
      </c>
      <c r="K19" s="32">
        <f t="shared" si="2"/>
        <v>0.53488372093023251</v>
      </c>
      <c r="L19" s="30" t="s">
        <v>26</v>
      </c>
    </row>
    <row r="20" spans="1:12" x14ac:dyDescent="0.25">
      <c r="A20" s="28" t="str">
        <f t="shared" si="0"/>
        <v>география</v>
      </c>
      <c r="B20" s="28">
        <v>5</v>
      </c>
      <c r="C20" s="29">
        <f t="shared" si="1"/>
        <v>6</v>
      </c>
      <c r="D20" s="30" t="s">
        <v>87</v>
      </c>
      <c r="E20" s="30"/>
      <c r="F20" s="30"/>
      <c r="G20" s="30"/>
      <c r="H20" s="30" t="s">
        <v>30</v>
      </c>
      <c r="I20" s="30" t="s">
        <v>30</v>
      </c>
      <c r="J20" s="30">
        <v>23</v>
      </c>
      <c r="K20" s="32">
        <f t="shared" si="2"/>
        <v>0.53488372093023251</v>
      </c>
      <c r="L20" s="30" t="s">
        <v>26</v>
      </c>
    </row>
    <row r="21" spans="1:12" x14ac:dyDescent="0.25">
      <c r="A21" s="28" t="str">
        <f t="shared" si="0"/>
        <v>география</v>
      </c>
      <c r="B21" s="28">
        <v>5</v>
      </c>
      <c r="C21" s="29">
        <f t="shared" si="1"/>
        <v>7</v>
      </c>
      <c r="D21" s="30" t="s">
        <v>61</v>
      </c>
      <c r="E21" s="30"/>
      <c r="F21" s="30"/>
      <c r="G21" s="30"/>
      <c r="H21" s="30" t="s">
        <v>29</v>
      </c>
      <c r="I21" s="30" t="s">
        <v>29</v>
      </c>
      <c r="J21" s="30">
        <v>21.5</v>
      </c>
      <c r="K21" s="32">
        <f t="shared" si="2"/>
        <v>0.5</v>
      </c>
      <c r="L21" s="30" t="s">
        <v>27</v>
      </c>
    </row>
    <row r="22" spans="1:12" x14ac:dyDescent="0.25">
      <c r="A22" s="28" t="str">
        <f t="shared" si="0"/>
        <v>география</v>
      </c>
      <c r="B22" s="28">
        <v>5</v>
      </c>
      <c r="C22" s="29">
        <f t="shared" si="1"/>
        <v>8</v>
      </c>
      <c r="D22" s="30" t="s">
        <v>62</v>
      </c>
      <c r="E22" s="30"/>
      <c r="F22" s="30"/>
      <c r="G22" s="30"/>
      <c r="H22" s="30" t="s">
        <v>29</v>
      </c>
      <c r="I22" s="30" t="s">
        <v>29</v>
      </c>
      <c r="J22" s="30">
        <v>21</v>
      </c>
      <c r="K22" s="32">
        <f t="shared" si="2"/>
        <v>0.48837209302325579</v>
      </c>
      <c r="L22" s="30" t="s">
        <v>27</v>
      </c>
    </row>
    <row r="23" spans="1:12" x14ac:dyDescent="0.25">
      <c r="A23" s="28" t="str">
        <f t="shared" si="0"/>
        <v>география</v>
      </c>
      <c r="B23" s="33">
        <v>5</v>
      </c>
      <c r="C23" s="34">
        <v>45</v>
      </c>
      <c r="D23" s="27" t="s">
        <v>70</v>
      </c>
      <c r="E23" s="27"/>
      <c r="F23" s="27"/>
      <c r="G23" s="27"/>
      <c r="H23" s="27" t="s">
        <v>31</v>
      </c>
      <c r="I23" s="27" t="s">
        <v>31</v>
      </c>
      <c r="J23" s="27">
        <v>21</v>
      </c>
      <c r="K23" s="32">
        <f t="shared" si="2"/>
        <v>0.48837209302325579</v>
      </c>
      <c r="L23" s="30" t="s">
        <v>27</v>
      </c>
    </row>
    <row r="24" spans="1:12" x14ac:dyDescent="0.25">
      <c r="A24" s="28" t="str">
        <f t="shared" si="0"/>
        <v>география</v>
      </c>
      <c r="B24" s="28">
        <v>5</v>
      </c>
      <c r="C24" s="29">
        <f t="shared" ref="C24:C59" si="3">ROW(B24)-14</f>
        <v>10</v>
      </c>
      <c r="D24" s="30" t="s">
        <v>63</v>
      </c>
      <c r="E24" s="30"/>
      <c r="F24" s="30"/>
      <c r="G24" s="30"/>
      <c r="H24" s="30" t="s">
        <v>29</v>
      </c>
      <c r="I24" s="30" t="s">
        <v>29</v>
      </c>
      <c r="J24" s="30">
        <v>20.5</v>
      </c>
      <c r="K24" s="32">
        <f t="shared" si="2"/>
        <v>0.47674418604651164</v>
      </c>
      <c r="L24" s="30" t="s">
        <v>27</v>
      </c>
    </row>
    <row r="25" spans="1:12" x14ac:dyDescent="0.25">
      <c r="A25" s="28" t="str">
        <f t="shared" si="0"/>
        <v>география</v>
      </c>
      <c r="B25" s="28">
        <v>5</v>
      </c>
      <c r="C25" s="29">
        <f t="shared" si="3"/>
        <v>11</v>
      </c>
      <c r="D25" s="30" t="s">
        <v>71</v>
      </c>
      <c r="E25" s="30"/>
      <c r="F25" s="30"/>
      <c r="G25" s="30"/>
      <c r="H25" s="30" t="s">
        <v>31</v>
      </c>
      <c r="I25" s="30" t="s">
        <v>31</v>
      </c>
      <c r="J25" s="30">
        <v>20</v>
      </c>
      <c r="K25" s="32">
        <f t="shared" si="2"/>
        <v>0.46511627906976744</v>
      </c>
      <c r="L25" s="30" t="s">
        <v>27</v>
      </c>
    </row>
    <row r="26" spans="1:12" x14ac:dyDescent="0.25">
      <c r="A26" s="28" t="str">
        <f t="shared" si="0"/>
        <v>география</v>
      </c>
      <c r="B26" s="28">
        <v>5</v>
      </c>
      <c r="C26" s="29">
        <f t="shared" si="3"/>
        <v>12</v>
      </c>
      <c r="D26" s="30" t="s">
        <v>88</v>
      </c>
      <c r="E26" s="30"/>
      <c r="F26" s="30"/>
      <c r="G26" s="30"/>
      <c r="H26" s="30" t="s">
        <v>30</v>
      </c>
      <c r="I26" s="30" t="s">
        <v>30</v>
      </c>
      <c r="J26" s="30">
        <v>19</v>
      </c>
      <c r="K26" s="32">
        <f t="shared" si="2"/>
        <v>0.44186046511627908</v>
      </c>
      <c r="L26" s="30" t="s">
        <v>27</v>
      </c>
    </row>
    <row r="27" spans="1:12" x14ac:dyDescent="0.25">
      <c r="A27" s="28" t="str">
        <f t="shared" si="0"/>
        <v>география</v>
      </c>
      <c r="B27" s="28">
        <v>5</v>
      </c>
      <c r="C27" s="29">
        <f t="shared" si="3"/>
        <v>13</v>
      </c>
      <c r="D27" s="30" t="s">
        <v>89</v>
      </c>
      <c r="E27" s="30"/>
      <c r="F27" s="30"/>
      <c r="G27" s="30"/>
      <c r="H27" s="30" t="s">
        <v>30</v>
      </c>
      <c r="I27" s="30" t="s">
        <v>30</v>
      </c>
      <c r="J27" s="30">
        <v>18.5</v>
      </c>
      <c r="K27" s="32">
        <f t="shared" si="2"/>
        <v>0.43023255813953487</v>
      </c>
      <c r="L27" s="30" t="s">
        <v>27</v>
      </c>
    </row>
    <row r="28" spans="1:12" x14ac:dyDescent="0.25">
      <c r="A28" s="28" t="str">
        <f t="shared" si="0"/>
        <v>география</v>
      </c>
      <c r="B28" s="28">
        <v>5</v>
      </c>
      <c r="C28" s="29">
        <f t="shared" si="3"/>
        <v>14</v>
      </c>
      <c r="D28" s="30" t="s">
        <v>72</v>
      </c>
      <c r="E28" s="30"/>
      <c r="F28" s="30"/>
      <c r="G28" s="30"/>
      <c r="H28" s="30" t="s">
        <v>31</v>
      </c>
      <c r="I28" s="30" t="s">
        <v>31</v>
      </c>
      <c r="J28" s="30">
        <v>18.5</v>
      </c>
      <c r="K28" s="32">
        <f t="shared" si="2"/>
        <v>0.43023255813953487</v>
      </c>
      <c r="L28" s="30" t="s">
        <v>27</v>
      </c>
    </row>
    <row r="29" spans="1:12" x14ac:dyDescent="0.25">
      <c r="A29" s="28" t="str">
        <f t="shared" si="0"/>
        <v>география</v>
      </c>
      <c r="B29" s="28">
        <v>5</v>
      </c>
      <c r="C29" s="29">
        <f t="shared" si="3"/>
        <v>15</v>
      </c>
      <c r="D29" s="30" t="s">
        <v>64</v>
      </c>
      <c r="E29" s="30"/>
      <c r="F29" s="30"/>
      <c r="G29" s="30"/>
      <c r="H29" s="30" t="s">
        <v>29</v>
      </c>
      <c r="I29" s="30" t="s">
        <v>29</v>
      </c>
      <c r="J29" s="30">
        <v>18</v>
      </c>
      <c r="K29" s="32">
        <f t="shared" si="2"/>
        <v>0.41860465116279072</v>
      </c>
      <c r="L29" s="30" t="s">
        <v>27</v>
      </c>
    </row>
    <row r="30" spans="1:12" x14ac:dyDescent="0.25">
      <c r="A30" s="28" t="str">
        <f t="shared" si="0"/>
        <v>география</v>
      </c>
      <c r="B30" s="28">
        <v>5</v>
      </c>
      <c r="C30" s="29">
        <f t="shared" si="3"/>
        <v>16</v>
      </c>
      <c r="D30" s="30" t="s">
        <v>73</v>
      </c>
      <c r="E30" s="30"/>
      <c r="F30" s="30"/>
      <c r="G30" s="30"/>
      <c r="H30" s="30" t="s">
        <v>31</v>
      </c>
      <c r="I30" s="30" t="s">
        <v>31</v>
      </c>
      <c r="J30" s="30">
        <v>17.5</v>
      </c>
      <c r="K30" s="32">
        <f t="shared" si="2"/>
        <v>0.40697674418604651</v>
      </c>
      <c r="L30" s="30" t="s">
        <v>27</v>
      </c>
    </row>
    <row r="31" spans="1:12" x14ac:dyDescent="0.25">
      <c r="A31" s="28" t="str">
        <f t="shared" si="0"/>
        <v>география</v>
      </c>
      <c r="B31" s="28">
        <v>5</v>
      </c>
      <c r="C31" s="29">
        <f t="shared" si="3"/>
        <v>17</v>
      </c>
      <c r="D31" s="30" t="s">
        <v>74</v>
      </c>
      <c r="E31" s="30"/>
      <c r="F31" s="30"/>
      <c r="G31" s="30"/>
      <c r="H31" s="30" t="s">
        <v>31</v>
      </c>
      <c r="I31" s="30" t="s">
        <v>31</v>
      </c>
      <c r="J31" s="30">
        <v>17</v>
      </c>
      <c r="K31" s="32">
        <f t="shared" si="2"/>
        <v>0.39534883720930231</v>
      </c>
      <c r="L31" s="30" t="s">
        <v>27</v>
      </c>
    </row>
    <row r="32" spans="1:12" x14ac:dyDescent="0.25">
      <c r="A32" s="28" t="str">
        <f t="shared" si="0"/>
        <v>география</v>
      </c>
      <c r="B32" s="28">
        <v>5</v>
      </c>
      <c r="C32" s="29">
        <f t="shared" si="3"/>
        <v>18</v>
      </c>
      <c r="D32" s="30" t="s">
        <v>90</v>
      </c>
      <c r="E32" s="30"/>
      <c r="F32" s="30"/>
      <c r="G32" s="30"/>
      <c r="H32" s="30" t="s">
        <v>30</v>
      </c>
      <c r="I32" s="30" t="s">
        <v>30</v>
      </c>
      <c r="J32" s="30">
        <v>16</v>
      </c>
      <c r="K32" s="32">
        <f t="shared" si="2"/>
        <v>0.37209302325581395</v>
      </c>
      <c r="L32" s="30" t="s">
        <v>27</v>
      </c>
    </row>
    <row r="33" spans="1:12" x14ac:dyDescent="0.25">
      <c r="A33" s="28" t="str">
        <f t="shared" si="0"/>
        <v>география</v>
      </c>
      <c r="B33" s="28">
        <v>5</v>
      </c>
      <c r="C33" s="29">
        <f t="shared" si="3"/>
        <v>19</v>
      </c>
      <c r="D33" s="30" t="s">
        <v>65</v>
      </c>
      <c r="E33" s="30"/>
      <c r="F33" s="30"/>
      <c r="G33" s="30"/>
      <c r="H33" s="30" t="s">
        <v>29</v>
      </c>
      <c r="I33" s="30" t="s">
        <v>29</v>
      </c>
      <c r="J33" s="30">
        <v>14</v>
      </c>
      <c r="K33" s="32">
        <f t="shared" si="2"/>
        <v>0.32558139534883723</v>
      </c>
      <c r="L33" s="30" t="s">
        <v>27</v>
      </c>
    </row>
    <row r="34" spans="1:12" x14ac:dyDescent="0.25">
      <c r="A34" s="28" t="str">
        <f t="shared" si="0"/>
        <v>география</v>
      </c>
      <c r="B34" s="28">
        <v>5</v>
      </c>
      <c r="C34" s="29">
        <f t="shared" si="3"/>
        <v>20</v>
      </c>
      <c r="D34" s="30" t="s">
        <v>91</v>
      </c>
      <c r="E34" s="30"/>
      <c r="F34" s="30"/>
      <c r="G34" s="30"/>
      <c r="H34" s="30" t="s">
        <v>30</v>
      </c>
      <c r="I34" s="30" t="s">
        <v>30</v>
      </c>
      <c r="J34" s="30">
        <v>14</v>
      </c>
      <c r="K34" s="32">
        <f t="shared" si="2"/>
        <v>0.32558139534883723</v>
      </c>
      <c r="L34" s="30" t="s">
        <v>27</v>
      </c>
    </row>
    <row r="35" spans="1:12" x14ac:dyDescent="0.25">
      <c r="A35" s="28" t="str">
        <f t="shared" si="0"/>
        <v>география</v>
      </c>
      <c r="B35" s="28">
        <v>5</v>
      </c>
      <c r="C35" s="29">
        <f t="shared" si="3"/>
        <v>21</v>
      </c>
      <c r="D35" s="30" t="s">
        <v>75</v>
      </c>
      <c r="E35" s="30"/>
      <c r="F35" s="30"/>
      <c r="G35" s="30"/>
      <c r="H35" s="30" t="s">
        <v>31</v>
      </c>
      <c r="I35" s="30" t="s">
        <v>31</v>
      </c>
      <c r="J35" s="30">
        <v>14</v>
      </c>
      <c r="K35" s="32">
        <f t="shared" si="2"/>
        <v>0.32558139534883723</v>
      </c>
      <c r="L35" s="30" t="s">
        <v>27</v>
      </c>
    </row>
    <row r="36" spans="1:12" x14ac:dyDescent="0.25">
      <c r="A36" s="28" t="str">
        <f t="shared" si="0"/>
        <v>география</v>
      </c>
      <c r="B36" s="28">
        <v>5</v>
      </c>
      <c r="C36" s="29">
        <f t="shared" si="3"/>
        <v>22</v>
      </c>
      <c r="D36" s="30" t="s">
        <v>92</v>
      </c>
      <c r="E36" s="30"/>
      <c r="F36" s="30"/>
      <c r="G36" s="30"/>
      <c r="H36" s="30" t="s">
        <v>30</v>
      </c>
      <c r="I36" s="30" t="s">
        <v>30</v>
      </c>
      <c r="J36" s="30">
        <v>12.5</v>
      </c>
      <c r="K36" s="32">
        <f t="shared" si="2"/>
        <v>0.29069767441860467</v>
      </c>
      <c r="L36" s="30" t="s">
        <v>27</v>
      </c>
    </row>
    <row r="37" spans="1:12" x14ac:dyDescent="0.25">
      <c r="A37" s="28" t="str">
        <f t="shared" si="0"/>
        <v>география</v>
      </c>
      <c r="B37" s="28">
        <v>5</v>
      </c>
      <c r="C37" s="29">
        <f t="shared" si="3"/>
        <v>23</v>
      </c>
      <c r="D37" s="30" t="s">
        <v>76</v>
      </c>
      <c r="E37" s="30"/>
      <c r="F37" s="30"/>
      <c r="G37" s="30"/>
      <c r="H37" s="30" t="s">
        <v>31</v>
      </c>
      <c r="I37" s="30" t="s">
        <v>31</v>
      </c>
      <c r="J37" s="30">
        <v>12.5</v>
      </c>
      <c r="K37" s="32">
        <f t="shared" si="2"/>
        <v>0.29069767441860467</v>
      </c>
      <c r="L37" s="30" t="s">
        <v>27</v>
      </c>
    </row>
    <row r="38" spans="1:12" x14ac:dyDescent="0.25">
      <c r="A38" s="28" t="str">
        <f t="shared" si="0"/>
        <v>география</v>
      </c>
      <c r="B38" s="28">
        <v>5</v>
      </c>
      <c r="C38" s="29">
        <f t="shared" si="3"/>
        <v>24</v>
      </c>
      <c r="D38" s="30" t="s">
        <v>93</v>
      </c>
      <c r="E38" s="30"/>
      <c r="F38" s="30"/>
      <c r="G38" s="30"/>
      <c r="H38" s="30" t="s">
        <v>30</v>
      </c>
      <c r="I38" s="30" t="s">
        <v>30</v>
      </c>
      <c r="J38" s="30">
        <v>12</v>
      </c>
      <c r="K38" s="32">
        <f t="shared" si="2"/>
        <v>0.27906976744186046</v>
      </c>
      <c r="L38" s="30" t="s">
        <v>27</v>
      </c>
    </row>
    <row r="39" spans="1:12" x14ac:dyDescent="0.25">
      <c r="A39" s="28" t="str">
        <f t="shared" si="0"/>
        <v>география</v>
      </c>
      <c r="B39" s="28">
        <v>5</v>
      </c>
      <c r="C39" s="29">
        <f t="shared" si="3"/>
        <v>25</v>
      </c>
      <c r="D39" s="30" t="s">
        <v>77</v>
      </c>
      <c r="E39" s="30"/>
      <c r="F39" s="30"/>
      <c r="G39" s="30"/>
      <c r="H39" s="30" t="s">
        <v>31</v>
      </c>
      <c r="I39" s="30" t="s">
        <v>31</v>
      </c>
      <c r="J39" s="30">
        <v>12</v>
      </c>
      <c r="K39" s="32">
        <f t="shared" si="2"/>
        <v>0.27906976744186046</v>
      </c>
      <c r="L39" s="30" t="s">
        <v>27</v>
      </c>
    </row>
    <row r="40" spans="1:12" x14ac:dyDescent="0.25">
      <c r="A40" s="28" t="str">
        <f t="shared" si="0"/>
        <v>география</v>
      </c>
      <c r="B40" s="28">
        <v>5</v>
      </c>
      <c r="C40" s="29">
        <f t="shared" si="3"/>
        <v>26</v>
      </c>
      <c r="D40" s="30" t="s">
        <v>94</v>
      </c>
      <c r="E40" s="30"/>
      <c r="F40" s="30"/>
      <c r="G40" s="30"/>
      <c r="H40" s="30" t="s">
        <v>30</v>
      </c>
      <c r="I40" s="30" t="s">
        <v>30</v>
      </c>
      <c r="J40" s="30">
        <v>11.5</v>
      </c>
      <c r="K40" s="32">
        <f t="shared" si="2"/>
        <v>0.26744186046511625</v>
      </c>
      <c r="L40" s="30" t="s">
        <v>27</v>
      </c>
    </row>
    <row r="41" spans="1:12" x14ac:dyDescent="0.25">
      <c r="A41" s="28" t="str">
        <f t="shared" si="0"/>
        <v>география</v>
      </c>
      <c r="B41" s="28">
        <v>5</v>
      </c>
      <c r="C41" s="29">
        <f t="shared" si="3"/>
        <v>27</v>
      </c>
      <c r="D41" s="30" t="s">
        <v>95</v>
      </c>
      <c r="E41" s="30"/>
      <c r="F41" s="30"/>
      <c r="G41" s="30"/>
      <c r="H41" s="30" t="s">
        <v>30</v>
      </c>
      <c r="I41" s="30" t="s">
        <v>30</v>
      </c>
      <c r="J41" s="30">
        <v>11</v>
      </c>
      <c r="K41" s="32">
        <f t="shared" si="2"/>
        <v>0.2558139534883721</v>
      </c>
      <c r="L41" s="30" t="s">
        <v>27</v>
      </c>
    </row>
    <row r="42" spans="1:12" x14ac:dyDescent="0.25">
      <c r="A42" s="28" t="str">
        <f t="shared" si="0"/>
        <v>география</v>
      </c>
      <c r="B42" s="28">
        <v>5</v>
      </c>
      <c r="C42" s="29">
        <f t="shared" si="3"/>
        <v>28</v>
      </c>
      <c r="D42" s="30" t="s">
        <v>96</v>
      </c>
      <c r="E42" s="30"/>
      <c r="F42" s="30"/>
      <c r="G42" s="30"/>
      <c r="H42" s="30" t="s">
        <v>30</v>
      </c>
      <c r="I42" s="30" t="s">
        <v>30</v>
      </c>
      <c r="J42" s="30">
        <v>11</v>
      </c>
      <c r="K42" s="32">
        <f t="shared" si="2"/>
        <v>0.2558139534883721</v>
      </c>
      <c r="L42" s="30" t="s">
        <v>27</v>
      </c>
    </row>
    <row r="43" spans="1:12" x14ac:dyDescent="0.25">
      <c r="A43" s="28" t="str">
        <f t="shared" si="0"/>
        <v>география</v>
      </c>
      <c r="B43" s="28">
        <v>5</v>
      </c>
      <c r="C43" s="29">
        <f t="shared" si="3"/>
        <v>29</v>
      </c>
      <c r="D43" s="30" t="s">
        <v>78</v>
      </c>
      <c r="E43" s="30"/>
      <c r="F43" s="30"/>
      <c r="G43" s="30"/>
      <c r="H43" s="30" t="s">
        <v>31</v>
      </c>
      <c r="I43" s="30" t="s">
        <v>31</v>
      </c>
      <c r="J43" s="30">
        <v>11</v>
      </c>
      <c r="K43" s="32">
        <f t="shared" si="2"/>
        <v>0.2558139534883721</v>
      </c>
      <c r="L43" s="30" t="s">
        <v>27</v>
      </c>
    </row>
    <row r="44" spans="1:12" x14ac:dyDescent="0.25">
      <c r="A44" s="28" t="str">
        <f t="shared" si="0"/>
        <v>география</v>
      </c>
      <c r="B44" s="28">
        <v>5</v>
      </c>
      <c r="C44" s="29">
        <f t="shared" si="3"/>
        <v>30</v>
      </c>
      <c r="D44" s="30" t="s">
        <v>97</v>
      </c>
      <c r="E44" s="30"/>
      <c r="F44" s="30"/>
      <c r="G44" s="30"/>
      <c r="H44" s="30" t="s">
        <v>30</v>
      </c>
      <c r="I44" s="30" t="s">
        <v>30</v>
      </c>
      <c r="J44" s="30">
        <v>10</v>
      </c>
      <c r="K44" s="32">
        <f t="shared" si="2"/>
        <v>0.23255813953488372</v>
      </c>
      <c r="L44" s="30" t="s">
        <v>27</v>
      </c>
    </row>
    <row r="45" spans="1:12" x14ac:dyDescent="0.25">
      <c r="A45" s="28" t="str">
        <f t="shared" si="0"/>
        <v>география</v>
      </c>
      <c r="B45" s="28">
        <v>5</v>
      </c>
      <c r="C45" s="29">
        <f t="shared" si="3"/>
        <v>31</v>
      </c>
      <c r="D45" s="30" t="s">
        <v>66</v>
      </c>
      <c r="E45" s="30"/>
      <c r="F45" s="30"/>
      <c r="G45" s="30"/>
      <c r="H45" s="30" t="s">
        <v>29</v>
      </c>
      <c r="I45" s="30" t="s">
        <v>29</v>
      </c>
      <c r="J45" s="30">
        <v>9.5</v>
      </c>
      <c r="K45" s="32">
        <f t="shared" si="2"/>
        <v>0.22093023255813954</v>
      </c>
      <c r="L45" s="30" t="s">
        <v>27</v>
      </c>
    </row>
    <row r="46" spans="1:12" x14ac:dyDescent="0.25">
      <c r="A46" s="28" t="str">
        <f t="shared" si="0"/>
        <v>география</v>
      </c>
      <c r="B46" s="28">
        <v>5</v>
      </c>
      <c r="C46" s="29">
        <f t="shared" si="3"/>
        <v>32</v>
      </c>
      <c r="D46" s="30" t="s">
        <v>98</v>
      </c>
      <c r="E46" s="30"/>
      <c r="F46" s="30"/>
      <c r="G46" s="30"/>
      <c r="H46" s="30" t="s">
        <v>30</v>
      </c>
      <c r="I46" s="30" t="s">
        <v>30</v>
      </c>
      <c r="J46" s="30">
        <v>9</v>
      </c>
      <c r="K46" s="32">
        <f t="shared" si="2"/>
        <v>0.20930232558139536</v>
      </c>
      <c r="L46" s="30" t="s">
        <v>27</v>
      </c>
    </row>
    <row r="47" spans="1:12" x14ac:dyDescent="0.25">
      <c r="A47" s="28" t="str">
        <f t="shared" si="0"/>
        <v>география</v>
      </c>
      <c r="B47" s="28">
        <v>5</v>
      </c>
      <c r="C47" s="29">
        <f t="shared" si="3"/>
        <v>33</v>
      </c>
      <c r="D47" s="30" t="s">
        <v>99</v>
      </c>
      <c r="E47" s="30"/>
      <c r="F47" s="30"/>
      <c r="G47" s="30"/>
      <c r="H47" s="30" t="s">
        <v>30</v>
      </c>
      <c r="I47" s="30" t="s">
        <v>30</v>
      </c>
      <c r="J47" s="30">
        <v>9</v>
      </c>
      <c r="K47" s="32">
        <f t="shared" si="2"/>
        <v>0.20930232558139536</v>
      </c>
      <c r="L47" s="30" t="s">
        <v>27</v>
      </c>
    </row>
    <row r="48" spans="1:12" x14ac:dyDescent="0.25">
      <c r="A48" s="28" t="str">
        <f t="shared" si="0"/>
        <v>география</v>
      </c>
      <c r="B48" s="28">
        <v>5</v>
      </c>
      <c r="C48" s="29">
        <f t="shared" si="3"/>
        <v>34</v>
      </c>
      <c r="D48" s="30" t="s">
        <v>79</v>
      </c>
      <c r="E48" s="30"/>
      <c r="F48" s="30"/>
      <c r="G48" s="30"/>
      <c r="H48" s="30" t="s">
        <v>31</v>
      </c>
      <c r="I48" s="30" t="s">
        <v>31</v>
      </c>
      <c r="J48" s="30">
        <v>9</v>
      </c>
      <c r="K48" s="32">
        <f t="shared" si="2"/>
        <v>0.20930232558139536</v>
      </c>
      <c r="L48" s="30" t="s">
        <v>27</v>
      </c>
    </row>
    <row r="49" spans="1:12" x14ac:dyDescent="0.25">
      <c r="A49" s="28" t="str">
        <f t="shared" si="0"/>
        <v>география</v>
      </c>
      <c r="B49" s="28">
        <v>5</v>
      </c>
      <c r="C49" s="29">
        <f t="shared" si="3"/>
        <v>35</v>
      </c>
      <c r="D49" s="30" t="s">
        <v>80</v>
      </c>
      <c r="E49" s="30"/>
      <c r="F49" s="30"/>
      <c r="G49" s="30"/>
      <c r="H49" s="30" t="s">
        <v>31</v>
      </c>
      <c r="I49" s="30" t="s">
        <v>31</v>
      </c>
      <c r="J49" s="30">
        <v>9</v>
      </c>
      <c r="K49" s="32">
        <f t="shared" si="2"/>
        <v>0.20930232558139536</v>
      </c>
      <c r="L49" s="30" t="s">
        <v>27</v>
      </c>
    </row>
    <row r="50" spans="1:12" x14ac:dyDescent="0.25">
      <c r="A50" s="28" t="str">
        <f t="shared" si="0"/>
        <v>география</v>
      </c>
      <c r="B50" s="28">
        <v>5</v>
      </c>
      <c r="C50" s="29">
        <f t="shared" si="3"/>
        <v>36</v>
      </c>
      <c r="D50" s="30" t="s">
        <v>100</v>
      </c>
      <c r="E50" s="30"/>
      <c r="F50" s="30"/>
      <c r="G50" s="30"/>
      <c r="H50" s="30" t="s">
        <v>30</v>
      </c>
      <c r="I50" s="30" t="s">
        <v>30</v>
      </c>
      <c r="J50" s="30">
        <v>8</v>
      </c>
      <c r="K50" s="32">
        <f t="shared" si="2"/>
        <v>0.18604651162790697</v>
      </c>
      <c r="L50" s="30" t="s">
        <v>27</v>
      </c>
    </row>
    <row r="51" spans="1:12" x14ac:dyDescent="0.25">
      <c r="A51" s="28" t="str">
        <f t="shared" si="0"/>
        <v>география</v>
      </c>
      <c r="B51" s="28">
        <v>5</v>
      </c>
      <c r="C51" s="29">
        <f t="shared" si="3"/>
        <v>37</v>
      </c>
      <c r="D51" s="30" t="s">
        <v>101</v>
      </c>
      <c r="E51" s="30"/>
      <c r="F51" s="30"/>
      <c r="G51" s="30"/>
      <c r="H51" s="30" t="s">
        <v>30</v>
      </c>
      <c r="I51" s="30" t="s">
        <v>30</v>
      </c>
      <c r="J51" s="30">
        <v>8</v>
      </c>
      <c r="K51" s="32">
        <f t="shared" si="2"/>
        <v>0.18604651162790697</v>
      </c>
      <c r="L51" s="30" t="s">
        <v>27</v>
      </c>
    </row>
    <row r="52" spans="1:12" x14ac:dyDescent="0.25">
      <c r="A52" s="28" t="str">
        <f t="shared" si="0"/>
        <v>география</v>
      </c>
      <c r="B52" s="28">
        <v>5</v>
      </c>
      <c r="C52" s="29">
        <f t="shared" si="3"/>
        <v>38</v>
      </c>
      <c r="D52" s="30" t="s">
        <v>102</v>
      </c>
      <c r="E52" s="30"/>
      <c r="F52" s="30"/>
      <c r="G52" s="30"/>
      <c r="H52" s="30" t="s">
        <v>30</v>
      </c>
      <c r="I52" s="30" t="s">
        <v>30</v>
      </c>
      <c r="J52" s="30">
        <v>8</v>
      </c>
      <c r="K52" s="32">
        <f t="shared" si="2"/>
        <v>0.18604651162790697</v>
      </c>
      <c r="L52" s="30" t="s">
        <v>27</v>
      </c>
    </row>
    <row r="53" spans="1:12" x14ac:dyDescent="0.25">
      <c r="A53" s="28" t="str">
        <f t="shared" si="0"/>
        <v>география</v>
      </c>
      <c r="B53" s="28">
        <v>5</v>
      </c>
      <c r="C53" s="29">
        <f t="shared" si="3"/>
        <v>39</v>
      </c>
      <c r="D53" s="30" t="s">
        <v>81</v>
      </c>
      <c r="E53" s="30"/>
      <c r="F53" s="30"/>
      <c r="G53" s="30"/>
      <c r="H53" s="30" t="s">
        <v>31</v>
      </c>
      <c r="I53" s="30" t="s">
        <v>31</v>
      </c>
      <c r="J53" s="30">
        <v>8</v>
      </c>
      <c r="K53" s="32">
        <f t="shared" si="2"/>
        <v>0.18604651162790697</v>
      </c>
      <c r="L53" s="30" t="s">
        <v>27</v>
      </c>
    </row>
    <row r="54" spans="1:12" x14ac:dyDescent="0.25">
      <c r="A54" s="28" t="str">
        <f t="shared" si="0"/>
        <v>география</v>
      </c>
      <c r="B54" s="28">
        <v>5</v>
      </c>
      <c r="C54" s="29">
        <f t="shared" si="3"/>
        <v>40</v>
      </c>
      <c r="D54" s="30" t="s">
        <v>103</v>
      </c>
      <c r="E54" s="30"/>
      <c r="F54" s="30"/>
      <c r="G54" s="30"/>
      <c r="H54" s="30" t="s">
        <v>30</v>
      </c>
      <c r="I54" s="30" t="s">
        <v>30</v>
      </c>
      <c r="J54" s="30">
        <v>7</v>
      </c>
      <c r="K54" s="32">
        <f t="shared" si="2"/>
        <v>0.16279069767441862</v>
      </c>
      <c r="L54" s="30" t="s">
        <v>27</v>
      </c>
    </row>
    <row r="55" spans="1:12" x14ac:dyDescent="0.25">
      <c r="A55" s="28" t="str">
        <f t="shared" si="0"/>
        <v>география</v>
      </c>
      <c r="B55" s="28">
        <v>5</v>
      </c>
      <c r="C55" s="29">
        <f t="shared" si="3"/>
        <v>41</v>
      </c>
      <c r="D55" s="30" t="s">
        <v>82</v>
      </c>
      <c r="E55" s="30"/>
      <c r="F55" s="30"/>
      <c r="G55" s="30"/>
      <c r="H55" s="30" t="s">
        <v>31</v>
      </c>
      <c r="I55" s="30" t="s">
        <v>31</v>
      </c>
      <c r="J55" s="30">
        <v>6</v>
      </c>
      <c r="K55" s="32">
        <f t="shared" si="2"/>
        <v>0.13953488372093023</v>
      </c>
      <c r="L55" s="30" t="s">
        <v>27</v>
      </c>
    </row>
    <row r="56" spans="1:12" x14ac:dyDescent="0.25">
      <c r="A56" s="28" t="str">
        <f t="shared" si="0"/>
        <v>география</v>
      </c>
      <c r="B56" s="28">
        <v>5</v>
      </c>
      <c r="C56" s="29">
        <f t="shared" si="3"/>
        <v>42</v>
      </c>
      <c r="D56" s="30" t="s">
        <v>67</v>
      </c>
      <c r="E56" s="30"/>
      <c r="F56" s="30"/>
      <c r="G56" s="30"/>
      <c r="H56" s="30" t="s">
        <v>29</v>
      </c>
      <c r="I56" s="30" t="s">
        <v>29</v>
      </c>
      <c r="J56" s="30">
        <v>5</v>
      </c>
      <c r="K56" s="32">
        <f t="shared" si="2"/>
        <v>0.11627906976744186</v>
      </c>
      <c r="L56" s="30" t="s">
        <v>27</v>
      </c>
    </row>
    <row r="57" spans="1:12" x14ac:dyDescent="0.25">
      <c r="A57" s="28" t="str">
        <f t="shared" si="0"/>
        <v>география</v>
      </c>
      <c r="B57" s="28">
        <v>5</v>
      </c>
      <c r="C57" s="29">
        <f t="shared" si="3"/>
        <v>43</v>
      </c>
      <c r="D57" s="30" t="s">
        <v>104</v>
      </c>
      <c r="E57" s="30"/>
      <c r="F57" s="30"/>
      <c r="G57" s="30"/>
      <c r="H57" s="30" t="s">
        <v>30</v>
      </c>
      <c r="I57" s="30" t="s">
        <v>30</v>
      </c>
      <c r="J57" s="30">
        <v>5</v>
      </c>
      <c r="K57" s="32">
        <f t="shared" si="2"/>
        <v>0.11627906976744186</v>
      </c>
      <c r="L57" s="30" t="s">
        <v>27</v>
      </c>
    </row>
    <row r="58" spans="1:12" x14ac:dyDescent="0.25">
      <c r="A58" s="28" t="str">
        <f t="shared" si="0"/>
        <v>география</v>
      </c>
      <c r="B58" s="28">
        <v>5</v>
      </c>
      <c r="C58" s="29">
        <f t="shared" si="3"/>
        <v>44</v>
      </c>
      <c r="D58" s="30" t="s">
        <v>83</v>
      </c>
      <c r="E58" s="30"/>
      <c r="F58" s="30"/>
      <c r="G58" s="30"/>
      <c r="H58" s="30" t="s">
        <v>31</v>
      </c>
      <c r="I58" s="30" t="s">
        <v>31</v>
      </c>
      <c r="J58" s="30">
        <v>5</v>
      </c>
      <c r="K58" s="32">
        <f t="shared" si="2"/>
        <v>0.11627906976744186</v>
      </c>
      <c r="L58" s="30" t="s">
        <v>27</v>
      </c>
    </row>
    <row r="59" spans="1:12" x14ac:dyDescent="0.25">
      <c r="A59" s="28" t="str">
        <f t="shared" si="0"/>
        <v>география</v>
      </c>
      <c r="B59" s="28">
        <v>5</v>
      </c>
      <c r="C59" s="29">
        <f t="shared" si="3"/>
        <v>45</v>
      </c>
      <c r="D59" s="30" t="s">
        <v>68</v>
      </c>
      <c r="E59" s="30"/>
      <c r="F59" s="30"/>
      <c r="G59" s="30"/>
      <c r="H59" s="30" t="s">
        <v>29</v>
      </c>
      <c r="I59" s="30" t="s">
        <v>29</v>
      </c>
      <c r="J59" s="30">
        <v>2</v>
      </c>
      <c r="K59" s="32">
        <f t="shared" si="2"/>
        <v>4.6511627906976744E-2</v>
      </c>
      <c r="L59" s="30" t="s">
        <v>27</v>
      </c>
    </row>
    <row r="62" spans="1:12" ht="15.75" x14ac:dyDescent="0.25">
      <c r="D62" s="2"/>
      <c r="E62" s="2"/>
      <c r="F62" s="14"/>
      <c r="G62" s="14"/>
      <c r="H62" s="14"/>
      <c r="I62" s="7"/>
      <c r="J62" s="5"/>
      <c r="K62" s="5"/>
      <c r="L62" s="10"/>
    </row>
    <row r="63" spans="1:12" ht="15.75" x14ac:dyDescent="0.25">
      <c r="D63" s="9" t="s">
        <v>11</v>
      </c>
      <c r="F63" s="6"/>
      <c r="G63" s="12"/>
      <c r="H63" s="12" t="s">
        <v>46</v>
      </c>
      <c r="I63" s="13"/>
      <c r="J63" s="12"/>
      <c r="K63" s="23"/>
      <c r="L63" s="11"/>
    </row>
    <row r="64" spans="1:12" x14ac:dyDescent="0.25">
      <c r="D64" s="5"/>
      <c r="E64" s="5"/>
      <c r="F64" s="22" t="s">
        <v>13</v>
      </c>
      <c r="G64" s="35" t="s">
        <v>10</v>
      </c>
      <c r="H64" s="35"/>
      <c r="I64" s="35"/>
      <c r="J64" s="35"/>
      <c r="K64" s="16"/>
      <c r="L64" s="5"/>
    </row>
    <row r="65" spans="4:12" ht="15.75" x14ac:dyDescent="0.25">
      <c r="D65" s="9" t="s">
        <v>12</v>
      </c>
      <c r="F65" s="6"/>
      <c r="G65" s="12"/>
      <c r="H65" s="12" t="s">
        <v>45</v>
      </c>
      <c r="I65" s="13"/>
      <c r="J65" s="12"/>
      <c r="K65" s="23"/>
      <c r="L65" s="11"/>
    </row>
    <row r="66" spans="4:12" x14ac:dyDescent="0.25">
      <c r="F66" s="22" t="s">
        <v>13</v>
      </c>
      <c r="G66" s="35" t="s">
        <v>10</v>
      </c>
      <c r="H66" s="35"/>
      <c r="I66" s="35"/>
      <c r="J66" s="35"/>
      <c r="K66" s="16"/>
    </row>
    <row r="67" spans="4:12" x14ac:dyDescent="0.25">
      <c r="F67" s="16"/>
      <c r="G67" s="16"/>
      <c r="H67" s="16"/>
      <c r="I67" s="16"/>
      <c r="J67" s="16"/>
      <c r="K67" s="16"/>
    </row>
    <row r="93" ht="22.5" customHeight="1" x14ac:dyDescent="0.25"/>
  </sheetData>
  <autoFilter ref="A14:L14"/>
  <sortState ref="A15:L59">
    <sortCondition descending="1" ref="K59"/>
  </sortState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25" right="0.25" top="0.75" bottom="0.75" header="0.3" footer="0.3"/>
  <pageSetup paperSize="9" scale="8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2"/>
  <sheetViews>
    <sheetView view="pageBreakPreview" zoomScale="69" zoomScaleNormal="40" zoomScaleSheetLayoutView="69" workbookViewId="0">
      <selection activeCell="E15" sqref="E15:G57"/>
    </sheetView>
  </sheetViews>
  <sheetFormatPr defaultRowHeight="15" x14ac:dyDescent="0.25"/>
  <cols>
    <col min="1" max="1" width="18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7"/>
      <c r="H7" s="17"/>
      <c r="I7" s="38">
        <v>6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45575</v>
      </c>
      <c r="G11" s="41"/>
      <c r="H11" s="25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57" si="0">$I$5</f>
        <v>география</v>
      </c>
      <c r="B15" s="8">
        <v>5</v>
      </c>
      <c r="C15" s="29">
        <f t="shared" ref="C15:C57" si="1">ROW(B15)-14</f>
        <v>1</v>
      </c>
      <c r="D15" s="30" t="s">
        <v>105</v>
      </c>
      <c r="E15" s="30"/>
      <c r="F15" s="30"/>
      <c r="G15" s="30"/>
      <c r="H15" s="30" t="s">
        <v>33</v>
      </c>
      <c r="I15" s="30" t="s">
        <v>33</v>
      </c>
      <c r="J15" s="30">
        <v>32</v>
      </c>
      <c r="K15" s="32">
        <f t="shared" ref="K15:K57" si="2">J15/$F$12</f>
        <v>0.7441860465116279</v>
      </c>
      <c r="L15" s="30" t="s">
        <v>25</v>
      </c>
    </row>
    <row r="16" spans="1:26" x14ac:dyDescent="0.25">
      <c r="A16" s="8" t="str">
        <f t="shared" si="0"/>
        <v>география</v>
      </c>
      <c r="B16" s="8">
        <v>5</v>
      </c>
      <c r="C16" s="29">
        <f t="shared" si="1"/>
        <v>2</v>
      </c>
      <c r="D16" s="30" t="s">
        <v>106</v>
      </c>
      <c r="E16" s="30"/>
      <c r="F16" s="30"/>
      <c r="G16" s="30"/>
      <c r="H16" s="30" t="s">
        <v>33</v>
      </c>
      <c r="I16" s="30" t="s">
        <v>33</v>
      </c>
      <c r="J16" s="30">
        <v>30</v>
      </c>
      <c r="K16" s="32">
        <f t="shared" si="2"/>
        <v>0.69767441860465118</v>
      </c>
      <c r="L16" s="30" t="s">
        <v>26</v>
      </c>
    </row>
    <row r="17" spans="1:12" x14ac:dyDescent="0.25">
      <c r="A17" s="8" t="str">
        <f t="shared" si="0"/>
        <v>география</v>
      </c>
      <c r="B17" s="8">
        <v>5</v>
      </c>
      <c r="C17" s="29">
        <f t="shared" si="1"/>
        <v>3</v>
      </c>
      <c r="D17" s="30" t="s">
        <v>107</v>
      </c>
      <c r="E17" s="30"/>
      <c r="F17" s="30"/>
      <c r="G17" s="30"/>
      <c r="H17" s="30" t="s">
        <v>33</v>
      </c>
      <c r="I17" s="30" t="s">
        <v>33</v>
      </c>
      <c r="J17" s="30">
        <v>29.5</v>
      </c>
      <c r="K17" s="32">
        <f t="shared" si="2"/>
        <v>0.68604651162790697</v>
      </c>
      <c r="L17" s="30" t="s">
        <v>26</v>
      </c>
    </row>
    <row r="18" spans="1:12" x14ac:dyDescent="0.25">
      <c r="A18" s="8" t="str">
        <f t="shared" si="0"/>
        <v>география</v>
      </c>
      <c r="B18" s="8">
        <v>5</v>
      </c>
      <c r="C18" s="29">
        <f t="shared" si="1"/>
        <v>4</v>
      </c>
      <c r="D18" s="30" t="s">
        <v>108</v>
      </c>
      <c r="E18" s="30"/>
      <c r="F18" s="30"/>
      <c r="G18" s="30"/>
      <c r="H18" s="30" t="s">
        <v>33</v>
      </c>
      <c r="I18" s="30" t="s">
        <v>33</v>
      </c>
      <c r="J18" s="30">
        <v>25.5</v>
      </c>
      <c r="K18" s="32">
        <f t="shared" si="2"/>
        <v>0.59302325581395354</v>
      </c>
      <c r="L18" s="30" t="s">
        <v>26</v>
      </c>
    </row>
    <row r="19" spans="1:12" x14ac:dyDescent="0.25">
      <c r="A19" s="8" t="str">
        <f t="shared" si="0"/>
        <v>география</v>
      </c>
      <c r="B19" s="8">
        <v>5</v>
      </c>
      <c r="C19" s="29">
        <f t="shared" si="1"/>
        <v>5</v>
      </c>
      <c r="D19" s="30" t="s">
        <v>109</v>
      </c>
      <c r="E19" s="30"/>
      <c r="F19" s="30"/>
      <c r="G19" s="30"/>
      <c r="H19" s="30" t="s">
        <v>33</v>
      </c>
      <c r="I19" s="30" t="s">
        <v>33</v>
      </c>
      <c r="J19" s="30">
        <v>25.5</v>
      </c>
      <c r="K19" s="32">
        <f t="shared" si="2"/>
        <v>0.59302325581395354</v>
      </c>
      <c r="L19" s="30" t="s">
        <v>26</v>
      </c>
    </row>
    <row r="20" spans="1:12" x14ac:dyDescent="0.25">
      <c r="A20" s="8" t="str">
        <f t="shared" si="0"/>
        <v>география</v>
      </c>
      <c r="B20" s="8">
        <v>5</v>
      </c>
      <c r="C20" s="29">
        <f t="shared" si="1"/>
        <v>6</v>
      </c>
      <c r="D20" s="30" t="s">
        <v>110</v>
      </c>
      <c r="E20" s="30"/>
      <c r="F20" s="30"/>
      <c r="G20" s="30"/>
      <c r="H20" s="30" t="s">
        <v>33</v>
      </c>
      <c r="I20" s="30" t="s">
        <v>33</v>
      </c>
      <c r="J20" s="30">
        <v>24.5</v>
      </c>
      <c r="K20" s="32">
        <f t="shared" si="2"/>
        <v>0.56976744186046513</v>
      </c>
      <c r="L20" s="30" t="s">
        <v>26</v>
      </c>
    </row>
    <row r="21" spans="1:12" x14ac:dyDescent="0.25">
      <c r="A21" s="8" t="str">
        <f t="shared" si="0"/>
        <v>география</v>
      </c>
      <c r="B21" s="8">
        <v>5</v>
      </c>
      <c r="C21" s="29">
        <f t="shared" si="1"/>
        <v>7</v>
      </c>
      <c r="D21" s="30" t="s">
        <v>111</v>
      </c>
      <c r="E21" s="30"/>
      <c r="F21" s="30"/>
      <c r="G21" s="30"/>
      <c r="H21" s="30" t="s">
        <v>33</v>
      </c>
      <c r="I21" s="30" t="s">
        <v>33</v>
      </c>
      <c r="J21" s="30">
        <v>23.5</v>
      </c>
      <c r="K21" s="32">
        <f t="shared" si="2"/>
        <v>0.54651162790697672</v>
      </c>
      <c r="L21" s="30" t="s">
        <v>26</v>
      </c>
    </row>
    <row r="22" spans="1:12" x14ac:dyDescent="0.25">
      <c r="A22" s="8" t="str">
        <f t="shared" si="0"/>
        <v>география</v>
      </c>
      <c r="B22" s="8">
        <v>5</v>
      </c>
      <c r="C22" s="29">
        <f t="shared" si="1"/>
        <v>8</v>
      </c>
      <c r="D22" s="30" t="s">
        <v>126</v>
      </c>
      <c r="E22" s="30"/>
      <c r="F22" s="30"/>
      <c r="G22" s="30"/>
      <c r="H22" s="30" t="s">
        <v>32</v>
      </c>
      <c r="I22" s="30" t="s">
        <v>32</v>
      </c>
      <c r="J22" s="30">
        <v>23</v>
      </c>
      <c r="K22" s="32">
        <f t="shared" si="2"/>
        <v>0.53488372093023251</v>
      </c>
      <c r="L22" s="30" t="s">
        <v>26</v>
      </c>
    </row>
    <row r="23" spans="1:12" x14ac:dyDescent="0.25">
      <c r="A23" s="8" t="str">
        <f t="shared" si="0"/>
        <v>география</v>
      </c>
      <c r="B23" s="8">
        <v>5</v>
      </c>
      <c r="C23" s="29">
        <f t="shared" si="1"/>
        <v>9</v>
      </c>
      <c r="D23" s="30" t="s">
        <v>127</v>
      </c>
      <c r="E23" s="30"/>
      <c r="F23" s="30"/>
      <c r="G23" s="30"/>
      <c r="H23" s="30" t="s">
        <v>32</v>
      </c>
      <c r="I23" s="30" t="s">
        <v>32</v>
      </c>
      <c r="J23" s="30">
        <v>22</v>
      </c>
      <c r="K23" s="32">
        <f t="shared" si="2"/>
        <v>0.51162790697674421</v>
      </c>
      <c r="L23" s="30" t="s">
        <v>26</v>
      </c>
    </row>
    <row r="24" spans="1:12" x14ac:dyDescent="0.25">
      <c r="A24" s="8" t="str">
        <f t="shared" si="0"/>
        <v>география</v>
      </c>
      <c r="B24" s="8">
        <v>5</v>
      </c>
      <c r="C24" s="29">
        <f t="shared" si="1"/>
        <v>10</v>
      </c>
      <c r="D24" s="30" t="s">
        <v>128</v>
      </c>
      <c r="E24" s="30"/>
      <c r="F24" s="30"/>
      <c r="G24" s="30"/>
      <c r="H24" s="30" t="s">
        <v>32</v>
      </c>
      <c r="I24" s="30" t="s">
        <v>32</v>
      </c>
      <c r="J24" s="30">
        <v>21</v>
      </c>
      <c r="K24" s="32">
        <f t="shared" si="2"/>
        <v>0.48837209302325579</v>
      </c>
      <c r="L24" s="30" t="s">
        <v>27</v>
      </c>
    </row>
    <row r="25" spans="1:12" x14ac:dyDescent="0.25">
      <c r="A25" s="8" t="str">
        <f t="shared" si="0"/>
        <v>география</v>
      </c>
      <c r="B25" s="8">
        <v>5</v>
      </c>
      <c r="C25" s="29">
        <f t="shared" si="1"/>
        <v>11</v>
      </c>
      <c r="D25" s="30" t="s">
        <v>112</v>
      </c>
      <c r="E25" s="30"/>
      <c r="F25" s="30"/>
      <c r="G25" s="30"/>
      <c r="H25" s="30" t="s">
        <v>33</v>
      </c>
      <c r="I25" s="30" t="s">
        <v>33</v>
      </c>
      <c r="J25" s="30">
        <v>21</v>
      </c>
      <c r="K25" s="32">
        <f t="shared" si="2"/>
        <v>0.48837209302325579</v>
      </c>
      <c r="L25" s="30" t="s">
        <v>27</v>
      </c>
    </row>
    <row r="26" spans="1:12" x14ac:dyDescent="0.25">
      <c r="A26" s="8" t="str">
        <f t="shared" si="0"/>
        <v>география</v>
      </c>
      <c r="B26" s="8">
        <v>5</v>
      </c>
      <c r="C26" s="29">
        <f t="shared" si="1"/>
        <v>12</v>
      </c>
      <c r="D26" s="30" t="s">
        <v>113</v>
      </c>
      <c r="E26" s="30"/>
      <c r="F26" s="30"/>
      <c r="G26" s="30"/>
      <c r="H26" s="30" t="s">
        <v>33</v>
      </c>
      <c r="I26" s="30" t="s">
        <v>33</v>
      </c>
      <c r="J26" s="30">
        <v>21</v>
      </c>
      <c r="K26" s="32">
        <f t="shared" si="2"/>
        <v>0.48837209302325579</v>
      </c>
      <c r="L26" s="30" t="s">
        <v>27</v>
      </c>
    </row>
    <row r="27" spans="1:12" x14ac:dyDescent="0.25">
      <c r="A27" s="8" t="str">
        <f t="shared" si="0"/>
        <v>география</v>
      </c>
      <c r="B27" s="8">
        <v>5</v>
      </c>
      <c r="C27" s="29">
        <f t="shared" si="1"/>
        <v>13</v>
      </c>
      <c r="D27" s="30" t="s">
        <v>114</v>
      </c>
      <c r="E27" s="30"/>
      <c r="F27" s="30"/>
      <c r="G27" s="30"/>
      <c r="H27" s="30" t="s">
        <v>33</v>
      </c>
      <c r="I27" s="30" t="s">
        <v>33</v>
      </c>
      <c r="J27" s="30">
        <v>20.5</v>
      </c>
      <c r="K27" s="32">
        <f t="shared" si="2"/>
        <v>0.47674418604651164</v>
      </c>
      <c r="L27" s="30" t="s">
        <v>27</v>
      </c>
    </row>
    <row r="28" spans="1:12" x14ac:dyDescent="0.25">
      <c r="A28" s="8" t="str">
        <f t="shared" si="0"/>
        <v>география</v>
      </c>
      <c r="B28" s="8">
        <v>5</v>
      </c>
      <c r="C28" s="29">
        <f t="shared" si="1"/>
        <v>14</v>
      </c>
      <c r="D28" s="30" t="s">
        <v>129</v>
      </c>
      <c r="E28" s="30"/>
      <c r="F28" s="30"/>
      <c r="G28" s="30"/>
      <c r="H28" s="30" t="s">
        <v>32</v>
      </c>
      <c r="I28" s="30" t="s">
        <v>32</v>
      </c>
      <c r="J28" s="30">
        <v>20</v>
      </c>
      <c r="K28" s="32">
        <f t="shared" si="2"/>
        <v>0.46511627906976744</v>
      </c>
      <c r="L28" s="30" t="s">
        <v>27</v>
      </c>
    </row>
    <row r="29" spans="1:12" x14ac:dyDescent="0.25">
      <c r="A29" s="8" t="str">
        <f t="shared" si="0"/>
        <v>география</v>
      </c>
      <c r="B29" s="8">
        <v>5</v>
      </c>
      <c r="C29" s="29">
        <f t="shared" si="1"/>
        <v>15</v>
      </c>
      <c r="D29" s="30" t="s">
        <v>130</v>
      </c>
      <c r="E29" s="30"/>
      <c r="F29" s="30"/>
      <c r="G29" s="30"/>
      <c r="H29" s="30" t="s">
        <v>32</v>
      </c>
      <c r="I29" s="30" t="s">
        <v>32</v>
      </c>
      <c r="J29" s="30">
        <v>19.5</v>
      </c>
      <c r="K29" s="32">
        <f t="shared" si="2"/>
        <v>0.45348837209302323</v>
      </c>
      <c r="L29" s="30" t="s">
        <v>27</v>
      </c>
    </row>
    <row r="30" spans="1:12" x14ac:dyDescent="0.25">
      <c r="A30" s="8" t="str">
        <f t="shared" si="0"/>
        <v>география</v>
      </c>
      <c r="B30" s="8">
        <v>5</v>
      </c>
      <c r="C30" s="29">
        <f t="shared" si="1"/>
        <v>16</v>
      </c>
      <c r="D30" s="30" t="s">
        <v>115</v>
      </c>
      <c r="E30" s="30"/>
      <c r="F30" s="30"/>
      <c r="G30" s="30"/>
      <c r="H30" s="30" t="s">
        <v>33</v>
      </c>
      <c r="I30" s="30" t="s">
        <v>33</v>
      </c>
      <c r="J30" s="30">
        <v>19.5</v>
      </c>
      <c r="K30" s="32">
        <f t="shared" si="2"/>
        <v>0.45348837209302323</v>
      </c>
      <c r="L30" s="30" t="s">
        <v>27</v>
      </c>
    </row>
    <row r="31" spans="1:12" x14ac:dyDescent="0.25">
      <c r="A31" s="8" t="str">
        <f t="shared" si="0"/>
        <v>география</v>
      </c>
      <c r="B31" s="8">
        <v>5</v>
      </c>
      <c r="C31" s="29">
        <f t="shared" si="1"/>
        <v>17</v>
      </c>
      <c r="D31" s="30" t="s">
        <v>116</v>
      </c>
      <c r="E31" s="30"/>
      <c r="F31" s="30"/>
      <c r="G31" s="30"/>
      <c r="H31" s="30" t="s">
        <v>33</v>
      </c>
      <c r="I31" s="30" t="s">
        <v>33</v>
      </c>
      <c r="J31" s="30">
        <v>19</v>
      </c>
      <c r="K31" s="32">
        <f t="shared" si="2"/>
        <v>0.44186046511627908</v>
      </c>
      <c r="L31" s="30" t="s">
        <v>27</v>
      </c>
    </row>
    <row r="32" spans="1:12" x14ac:dyDescent="0.25">
      <c r="A32" s="8" t="str">
        <f t="shared" si="0"/>
        <v>география</v>
      </c>
      <c r="B32" s="8">
        <v>5</v>
      </c>
      <c r="C32" s="29">
        <f t="shared" si="1"/>
        <v>18</v>
      </c>
      <c r="D32" s="30" t="s">
        <v>117</v>
      </c>
      <c r="E32" s="30"/>
      <c r="F32" s="30"/>
      <c r="G32" s="30"/>
      <c r="H32" s="30" t="s">
        <v>33</v>
      </c>
      <c r="I32" s="30" t="s">
        <v>33</v>
      </c>
      <c r="J32" s="30">
        <v>18.5</v>
      </c>
      <c r="K32" s="32">
        <f t="shared" si="2"/>
        <v>0.43023255813953487</v>
      </c>
      <c r="L32" s="30" t="s">
        <v>27</v>
      </c>
    </row>
    <row r="33" spans="1:12" x14ac:dyDescent="0.25">
      <c r="A33" s="8" t="str">
        <f t="shared" si="0"/>
        <v>география</v>
      </c>
      <c r="B33" s="8">
        <v>5</v>
      </c>
      <c r="C33" s="29">
        <f t="shared" si="1"/>
        <v>19</v>
      </c>
      <c r="D33" s="30" t="s">
        <v>131</v>
      </c>
      <c r="E33" s="30"/>
      <c r="F33" s="30"/>
      <c r="G33" s="30"/>
      <c r="H33" s="30" t="s">
        <v>32</v>
      </c>
      <c r="I33" s="30" t="s">
        <v>32</v>
      </c>
      <c r="J33" s="30">
        <v>18</v>
      </c>
      <c r="K33" s="32">
        <f t="shared" si="2"/>
        <v>0.41860465116279072</v>
      </c>
      <c r="L33" s="30" t="s">
        <v>27</v>
      </c>
    </row>
    <row r="34" spans="1:12" x14ac:dyDescent="0.25">
      <c r="A34" s="8" t="str">
        <f t="shared" si="0"/>
        <v>география</v>
      </c>
      <c r="B34" s="8">
        <v>5</v>
      </c>
      <c r="C34" s="29">
        <f t="shared" si="1"/>
        <v>20</v>
      </c>
      <c r="D34" s="30" t="s">
        <v>132</v>
      </c>
      <c r="E34" s="30"/>
      <c r="F34" s="30"/>
      <c r="G34" s="30"/>
      <c r="H34" s="30" t="s">
        <v>32</v>
      </c>
      <c r="I34" s="30" t="s">
        <v>32</v>
      </c>
      <c r="J34" s="30">
        <v>18</v>
      </c>
      <c r="K34" s="32">
        <f t="shared" si="2"/>
        <v>0.41860465116279072</v>
      </c>
      <c r="L34" s="30" t="s">
        <v>27</v>
      </c>
    </row>
    <row r="35" spans="1:12" x14ac:dyDescent="0.25">
      <c r="A35" s="8" t="str">
        <f t="shared" si="0"/>
        <v>география</v>
      </c>
      <c r="B35" s="8">
        <v>5</v>
      </c>
      <c r="C35" s="29">
        <f t="shared" si="1"/>
        <v>21</v>
      </c>
      <c r="D35" s="30" t="s">
        <v>118</v>
      </c>
      <c r="E35" s="30"/>
      <c r="F35" s="30"/>
      <c r="G35" s="30"/>
      <c r="H35" s="30" t="s">
        <v>33</v>
      </c>
      <c r="I35" s="30" t="s">
        <v>33</v>
      </c>
      <c r="J35" s="30">
        <v>18</v>
      </c>
      <c r="K35" s="32">
        <f t="shared" si="2"/>
        <v>0.41860465116279072</v>
      </c>
      <c r="L35" s="30" t="s">
        <v>27</v>
      </c>
    </row>
    <row r="36" spans="1:12" x14ac:dyDescent="0.25">
      <c r="A36" s="8" t="str">
        <f t="shared" si="0"/>
        <v>география</v>
      </c>
      <c r="B36" s="8">
        <v>5</v>
      </c>
      <c r="C36" s="29">
        <f t="shared" si="1"/>
        <v>22</v>
      </c>
      <c r="D36" s="30" t="s">
        <v>133</v>
      </c>
      <c r="E36" s="30"/>
      <c r="F36" s="30"/>
      <c r="G36" s="30"/>
      <c r="H36" s="30" t="s">
        <v>32</v>
      </c>
      <c r="I36" s="30" t="s">
        <v>32</v>
      </c>
      <c r="J36" s="30">
        <v>17.5</v>
      </c>
      <c r="K36" s="32">
        <f t="shared" si="2"/>
        <v>0.40697674418604651</v>
      </c>
      <c r="L36" s="30" t="s">
        <v>27</v>
      </c>
    </row>
    <row r="37" spans="1:12" x14ac:dyDescent="0.25">
      <c r="A37" s="8" t="str">
        <f t="shared" si="0"/>
        <v>география</v>
      </c>
      <c r="B37" s="8">
        <v>5</v>
      </c>
      <c r="C37" s="29">
        <f t="shared" si="1"/>
        <v>23</v>
      </c>
      <c r="D37" s="30" t="s">
        <v>134</v>
      </c>
      <c r="E37" s="30"/>
      <c r="F37" s="30"/>
      <c r="G37" s="30"/>
      <c r="H37" s="30" t="s">
        <v>32</v>
      </c>
      <c r="I37" s="30" t="s">
        <v>32</v>
      </c>
      <c r="J37" s="30">
        <v>17.5</v>
      </c>
      <c r="K37" s="32">
        <f t="shared" si="2"/>
        <v>0.40697674418604651</v>
      </c>
      <c r="L37" s="30" t="s">
        <v>27</v>
      </c>
    </row>
    <row r="38" spans="1:12" x14ac:dyDescent="0.25">
      <c r="A38" s="8" t="str">
        <f t="shared" si="0"/>
        <v>география</v>
      </c>
      <c r="B38" s="8">
        <v>5</v>
      </c>
      <c r="C38" s="29">
        <f t="shared" si="1"/>
        <v>24</v>
      </c>
      <c r="D38" s="30" t="s">
        <v>135</v>
      </c>
      <c r="E38" s="30"/>
      <c r="F38" s="30"/>
      <c r="G38" s="30"/>
      <c r="H38" s="30" t="s">
        <v>32</v>
      </c>
      <c r="I38" s="30" t="s">
        <v>32</v>
      </c>
      <c r="J38" s="30">
        <v>16.5</v>
      </c>
      <c r="K38" s="32">
        <f t="shared" si="2"/>
        <v>0.38372093023255816</v>
      </c>
      <c r="L38" s="30" t="s">
        <v>27</v>
      </c>
    </row>
    <row r="39" spans="1:12" x14ac:dyDescent="0.25">
      <c r="A39" s="8" t="str">
        <f t="shared" si="0"/>
        <v>география</v>
      </c>
      <c r="B39" s="8">
        <v>5</v>
      </c>
      <c r="C39" s="29">
        <f t="shared" si="1"/>
        <v>25</v>
      </c>
      <c r="D39" s="30" t="s">
        <v>119</v>
      </c>
      <c r="E39" s="30"/>
      <c r="F39" s="30"/>
      <c r="G39" s="30"/>
      <c r="H39" s="30" t="s">
        <v>33</v>
      </c>
      <c r="I39" s="30" t="s">
        <v>33</v>
      </c>
      <c r="J39" s="30">
        <v>16</v>
      </c>
      <c r="K39" s="32">
        <f t="shared" si="2"/>
        <v>0.37209302325581395</v>
      </c>
      <c r="L39" s="30" t="s">
        <v>27</v>
      </c>
    </row>
    <row r="40" spans="1:12" x14ac:dyDescent="0.25">
      <c r="A40" s="8" t="str">
        <f t="shared" si="0"/>
        <v>география</v>
      </c>
      <c r="B40" s="8">
        <v>5</v>
      </c>
      <c r="C40" s="29">
        <f t="shared" si="1"/>
        <v>26</v>
      </c>
      <c r="D40" s="30" t="s">
        <v>136</v>
      </c>
      <c r="E40" s="30"/>
      <c r="F40" s="30"/>
      <c r="G40" s="30"/>
      <c r="H40" s="30" t="s">
        <v>32</v>
      </c>
      <c r="I40" s="30" t="s">
        <v>32</v>
      </c>
      <c r="J40" s="30">
        <v>15</v>
      </c>
      <c r="K40" s="32">
        <f t="shared" si="2"/>
        <v>0.34883720930232559</v>
      </c>
      <c r="L40" s="30" t="s">
        <v>27</v>
      </c>
    </row>
    <row r="41" spans="1:12" x14ac:dyDescent="0.25">
      <c r="A41" s="8" t="str">
        <f t="shared" si="0"/>
        <v>география</v>
      </c>
      <c r="B41" s="8">
        <v>5</v>
      </c>
      <c r="C41" s="29">
        <f t="shared" si="1"/>
        <v>27</v>
      </c>
      <c r="D41" s="30" t="s">
        <v>120</v>
      </c>
      <c r="E41" s="30"/>
      <c r="F41" s="30"/>
      <c r="G41" s="30"/>
      <c r="H41" s="30" t="s">
        <v>33</v>
      </c>
      <c r="I41" s="30" t="s">
        <v>33</v>
      </c>
      <c r="J41" s="30">
        <v>15</v>
      </c>
      <c r="K41" s="32">
        <f t="shared" si="2"/>
        <v>0.34883720930232559</v>
      </c>
      <c r="L41" s="30" t="s">
        <v>27</v>
      </c>
    </row>
    <row r="42" spans="1:12" x14ac:dyDescent="0.25">
      <c r="A42" s="8" t="str">
        <f t="shared" si="0"/>
        <v>география</v>
      </c>
      <c r="B42" s="8">
        <v>5</v>
      </c>
      <c r="C42" s="29">
        <f t="shared" si="1"/>
        <v>28</v>
      </c>
      <c r="D42" s="30" t="s">
        <v>138</v>
      </c>
      <c r="E42" s="30"/>
      <c r="F42" s="30"/>
      <c r="G42" s="30"/>
      <c r="H42" s="30" t="s">
        <v>32</v>
      </c>
      <c r="I42" s="30" t="s">
        <v>32</v>
      </c>
      <c r="J42" s="30">
        <v>14.5</v>
      </c>
      <c r="K42" s="32">
        <f t="shared" si="2"/>
        <v>0.33720930232558138</v>
      </c>
      <c r="L42" s="30" t="s">
        <v>27</v>
      </c>
    </row>
    <row r="43" spans="1:12" x14ac:dyDescent="0.25">
      <c r="A43" s="8" t="str">
        <f t="shared" si="0"/>
        <v>география</v>
      </c>
      <c r="B43" s="8">
        <v>5</v>
      </c>
      <c r="C43" s="29">
        <f t="shared" si="1"/>
        <v>29</v>
      </c>
      <c r="D43" s="30" t="s">
        <v>121</v>
      </c>
      <c r="E43" s="30"/>
      <c r="F43" s="30"/>
      <c r="G43" s="30"/>
      <c r="H43" s="30" t="s">
        <v>33</v>
      </c>
      <c r="I43" s="30" t="s">
        <v>33</v>
      </c>
      <c r="J43" s="30">
        <v>14</v>
      </c>
      <c r="K43" s="32">
        <f t="shared" si="2"/>
        <v>0.32558139534883723</v>
      </c>
      <c r="L43" s="30" t="s">
        <v>27</v>
      </c>
    </row>
    <row r="44" spans="1:12" x14ac:dyDescent="0.25">
      <c r="A44" s="8" t="str">
        <f t="shared" si="0"/>
        <v>география</v>
      </c>
      <c r="B44" s="8">
        <v>5</v>
      </c>
      <c r="C44" s="29">
        <f t="shared" si="1"/>
        <v>30</v>
      </c>
      <c r="D44" s="30" t="s">
        <v>122</v>
      </c>
      <c r="E44" s="30"/>
      <c r="F44" s="30"/>
      <c r="G44" s="30"/>
      <c r="H44" s="30" t="s">
        <v>33</v>
      </c>
      <c r="I44" s="30" t="s">
        <v>33</v>
      </c>
      <c r="J44" s="30">
        <v>13.5</v>
      </c>
      <c r="K44" s="32">
        <f t="shared" si="2"/>
        <v>0.31395348837209303</v>
      </c>
      <c r="L44" s="30" t="s">
        <v>27</v>
      </c>
    </row>
    <row r="45" spans="1:12" x14ac:dyDescent="0.25">
      <c r="A45" s="8" t="str">
        <f t="shared" si="0"/>
        <v>география</v>
      </c>
      <c r="B45" s="8">
        <v>5</v>
      </c>
      <c r="C45" s="29">
        <f t="shared" si="1"/>
        <v>31</v>
      </c>
      <c r="D45" s="30" t="s">
        <v>137</v>
      </c>
      <c r="E45" s="30"/>
      <c r="F45" s="30"/>
      <c r="G45" s="30"/>
      <c r="H45" s="30" t="s">
        <v>32</v>
      </c>
      <c r="I45" s="30" t="s">
        <v>32</v>
      </c>
      <c r="J45" s="30">
        <v>13</v>
      </c>
      <c r="K45" s="32">
        <f t="shared" si="2"/>
        <v>0.30232558139534882</v>
      </c>
      <c r="L45" s="30" t="s">
        <v>27</v>
      </c>
    </row>
    <row r="46" spans="1:12" x14ac:dyDescent="0.25">
      <c r="A46" s="8" t="str">
        <f t="shared" si="0"/>
        <v>география</v>
      </c>
      <c r="B46" s="8">
        <v>5</v>
      </c>
      <c r="C46" s="29">
        <f t="shared" si="1"/>
        <v>32</v>
      </c>
      <c r="D46" s="30" t="s">
        <v>123</v>
      </c>
      <c r="E46" s="30"/>
      <c r="F46" s="30"/>
      <c r="G46" s="30"/>
      <c r="H46" s="30" t="s">
        <v>33</v>
      </c>
      <c r="I46" s="30" t="s">
        <v>33</v>
      </c>
      <c r="J46" s="30">
        <v>12.5</v>
      </c>
      <c r="K46" s="32">
        <f t="shared" si="2"/>
        <v>0.29069767441860467</v>
      </c>
      <c r="L46" s="30" t="s">
        <v>27</v>
      </c>
    </row>
    <row r="47" spans="1:12" x14ac:dyDescent="0.25">
      <c r="A47" s="8" t="str">
        <f t="shared" si="0"/>
        <v>география</v>
      </c>
      <c r="B47" s="8">
        <v>5</v>
      </c>
      <c r="C47" s="29">
        <f t="shared" si="1"/>
        <v>33</v>
      </c>
      <c r="D47" s="30" t="s">
        <v>139</v>
      </c>
      <c r="E47" s="30"/>
      <c r="F47" s="30"/>
      <c r="G47" s="30"/>
      <c r="H47" s="30" t="s">
        <v>32</v>
      </c>
      <c r="I47" s="30" t="s">
        <v>32</v>
      </c>
      <c r="J47" s="30">
        <v>12</v>
      </c>
      <c r="K47" s="32">
        <f t="shared" si="2"/>
        <v>0.27906976744186046</v>
      </c>
      <c r="L47" s="30" t="s">
        <v>27</v>
      </c>
    </row>
    <row r="48" spans="1:12" x14ac:dyDescent="0.25">
      <c r="A48" s="8" t="str">
        <f t="shared" si="0"/>
        <v>география</v>
      </c>
      <c r="B48" s="8">
        <v>5</v>
      </c>
      <c r="C48" s="29">
        <f t="shared" si="1"/>
        <v>34</v>
      </c>
      <c r="D48" s="30" t="s">
        <v>140</v>
      </c>
      <c r="E48" s="30"/>
      <c r="F48" s="30"/>
      <c r="G48" s="30"/>
      <c r="H48" s="30" t="s">
        <v>32</v>
      </c>
      <c r="I48" s="30" t="s">
        <v>32</v>
      </c>
      <c r="J48" s="30">
        <v>11</v>
      </c>
      <c r="K48" s="32">
        <f t="shared" si="2"/>
        <v>0.2558139534883721</v>
      </c>
      <c r="L48" s="30" t="s">
        <v>27</v>
      </c>
    </row>
    <row r="49" spans="1:12" x14ac:dyDescent="0.25">
      <c r="A49" s="8" t="str">
        <f t="shared" si="0"/>
        <v>география</v>
      </c>
      <c r="B49" s="8">
        <v>5</v>
      </c>
      <c r="C49" s="29">
        <f t="shared" si="1"/>
        <v>35</v>
      </c>
      <c r="D49" s="30" t="s">
        <v>141</v>
      </c>
      <c r="E49" s="30"/>
      <c r="F49" s="30"/>
      <c r="G49" s="30"/>
      <c r="H49" s="30" t="s">
        <v>32</v>
      </c>
      <c r="I49" s="30" t="s">
        <v>32</v>
      </c>
      <c r="J49" s="30">
        <v>11</v>
      </c>
      <c r="K49" s="32">
        <f t="shared" si="2"/>
        <v>0.2558139534883721</v>
      </c>
      <c r="L49" s="30" t="s">
        <v>27</v>
      </c>
    </row>
    <row r="50" spans="1:12" x14ac:dyDescent="0.25">
      <c r="A50" s="8" t="str">
        <f t="shared" si="0"/>
        <v>география</v>
      </c>
      <c r="B50" s="8">
        <v>5</v>
      </c>
      <c r="C50" s="29">
        <f t="shared" si="1"/>
        <v>36</v>
      </c>
      <c r="D50" s="30" t="s">
        <v>142</v>
      </c>
      <c r="E50" s="30"/>
      <c r="F50" s="30"/>
      <c r="G50" s="30"/>
      <c r="H50" s="30" t="s">
        <v>32</v>
      </c>
      <c r="I50" s="30" t="s">
        <v>32</v>
      </c>
      <c r="J50" s="30">
        <v>9.5</v>
      </c>
      <c r="K50" s="32">
        <f t="shared" si="2"/>
        <v>0.22093023255813954</v>
      </c>
      <c r="L50" s="30" t="s">
        <v>27</v>
      </c>
    </row>
    <row r="51" spans="1:12" x14ac:dyDescent="0.25">
      <c r="A51" s="8" t="str">
        <f t="shared" si="0"/>
        <v>география</v>
      </c>
      <c r="B51" s="8">
        <v>5</v>
      </c>
      <c r="C51" s="29">
        <f t="shared" si="1"/>
        <v>37</v>
      </c>
      <c r="D51" s="30" t="s">
        <v>124</v>
      </c>
      <c r="E51" s="30"/>
      <c r="F51" s="30"/>
      <c r="G51" s="30"/>
      <c r="H51" s="30" t="s">
        <v>33</v>
      </c>
      <c r="I51" s="30" t="s">
        <v>33</v>
      </c>
      <c r="J51" s="30">
        <v>9.5</v>
      </c>
      <c r="K51" s="32">
        <f t="shared" si="2"/>
        <v>0.22093023255813954</v>
      </c>
      <c r="L51" s="30" t="s">
        <v>27</v>
      </c>
    </row>
    <row r="52" spans="1:12" x14ac:dyDescent="0.25">
      <c r="A52" s="8" t="str">
        <f t="shared" si="0"/>
        <v>география</v>
      </c>
      <c r="B52" s="8">
        <v>5</v>
      </c>
      <c r="C52" s="29">
        <f t="shared" si="1"/>
        <v>38</v>
      </c>
      <c r="D52" s="30" t="s">
        <v>143</v>
      </c>
      <c r="E52" s="30"/>
      <c r="F52" s="30"/>
      <c r="G52" s="30"/>
      <c r="H52" s="30" t="s">
        <v>32</v>
      </c>
      <c r="I52" s="30" t="s">
        <v>32</v>
      </c>
      <c r="J52" s="30">
        <v>7</v>
      </c>
      <c r="K52" s="32">
        <f t="shared" si="2"/>
        <v>0.16279069767441862</v>
      </c>
      <c r="L52" s="30" t="s">
        <v>27</v>
      </c>
    </row>
    <row r="53" spans="1:12" x14ac:dyDescent="0.25">
      <c r="A53" s="8" t="str">
        <f t="shared" si="0"/>
        <v>география</v>
      </c>
      <c r="B53" s="8">
        <v>5</v>
      </c>
      <c r="C53" s="29">
        <f t="shared" si="1"/>
        <v>39</v>
      </c>
      <c r="D53" s="30" t="s">
        <v>144</v>
      </c>
      <c r="E53" s="30"/>
      <c r="F53" s="30"/>
      <c r="G53" s="30"/>
      <c r="H53" s="30" t="s">
        <v>32</v>
      </c>
      <c r="I53" s="30" t="s">
        <v>32</v>
      </c>
      <c r="J53" s="30">
        <v>7</v>
      </c>
      <c r="K53" s="32">
        <f t="shared" si="2"/>
        <v>0.16279069767441862</v>
      </c>
      <c r="L53" s="30" t="s">
        <v>27</v>
      </c>
    </row>
    <row r="54" spans="1:12" x14ac:dyDescent="0.25">
      <c r="A54" s="8" t="str">
        <f t="shared" si="0"/>
        <v>география</v>
      </c>
      <c r="B54" s="8">
        <v>5</v>
      </c>
      <c r="C54" s="29">
        <f t="shared" si="1"/>
        <v>40</v>
      </c>
      <c r="D54" s="30" t="s">
        <v>125</v>
      </c>
      <c r="E54" s="30"/>
      <c r="F54" s="30"/>
      <c r="G54" s="30"/>
      <c r="H54" s="30" t="s">
        <v>33</v>
      </c>
      <c r="I54" s="30" t="s">
        <v>33</v>
      </c>
      <c r="J54" s="30">
        <v>7</v>
      </c>
      <c r="K54" s="32">
        <f t="shared" si="2"/>
        <v>0.16279069767441862</v>
      </c>
      <c r="L54" s="30" t="s">
        <v>27</v>
      </c>
    </row>
    <row r="55" spans="1:12" x14ac:dyDescent="0.25">
      <c r="A55" s="8" t="str">
        <f t="shared" si="0"/>
        <v>география</v>
      </c>
      <c r="B55" s="8">
        <v>5</v>
      </c>
      <c r="C55" s="29">
        <f t="shared" si="1"/>
        <v>41</v>
      </c>
      <c r="D55" s="30" t="s">
        <v>145</v>
      </c>
      <c r="E55" s="30"/>
      <c r="F55" s="30"/>
      <c r="G55" s="30"/>
      <c r="H55" s="30" t="s">
        <v>32</v>
      </c>
      <c r="I55" s="30" t="s">
        <v>32</v>
      </c>
      <c r="J55" s="30">
        <v>6.5</v>
      </c>
      <c r="K55" s="32">
        <f t="shared" si="2"/>
        <v>0.15116279069767441</v>
      </c>
      <c r="L55" s="30" t="s">
        <v>27</v>
      </c>
    </row>
    <row r="56" spans="1:12" x14ac:dyDescent="0.25">
      <c r="A56" s="8" t="str">
        <f t="shared" si="0"/>
        <v>география</v>
      </c>
      <c r="B56" s="8">
        <v>5</v>
      </c>
      <c r="C56" s="29">
        <f t="shared" si="1"/>
        <v>42</v>
      </c>
      <c r="D56" s="30" t="s">
        <v>146</v>
      </c>
      <c r="E56" s="30"/>
      <c r="F56" s="30"/>
      <c r="G56" s="30"/>
      <c r="H56" s="30" t="s">
        <v>32</v>
      </c>
      <c r="I56" s="30" t="s">
        <v>32</v>
      </c>
      <c r="J56" s="30">
        <v>4</v>
      </c>
      <c r="K56" s="32">
        <f t="shared" si="2"/>
        <v>9.3023255813953487E-2</v>
      </c>
      <c r="L56" s="30" t="s">
        <v>27</v>
      </c>
    </row>
    <row r="57" spans="1:12" x14ac:dyDescent="0.25">
      <c r="A57" s="8" t="str">
        <f t="shared" si="0"/>
        <v>география</v>
      </c>
      <c r="B57" s="8">
        <v>5</v>
      </c>
      <c r="C57" s="29">
        <f t="shared" si="1"/>
        <v>43</v>
      </c>
      <c r="D57" s="30" t="s">
        <v>147</v>
      </c>
      <c r="E57" s="30"/>
      <c r="F57" s="30"/>
      <c r="G57" s="30"/>
      <c r="H57" s="30" t="s">
        <v>32</v>
      </c>
      <c r="I57" s="30" t="s">
        <v>32</v>
      </c>
      <c r="J57" s="30">
        <v>3</v>
      </c>
      <c r="K57" s="32">
        <f t="shared" si="2"/>
        <v>6.9767441860465115E-2</v>
      </c>
      <c r="L57" s="30" t="s">
        <v>27</v>
      </c>
    </row>
    <row r="61" spans="1:12" ht="15.75" x14ac:dyDescent="0.25">
      <c r="D61" s="2"/>
      <c r="E61" s="2"/>
      <c r="F61" s="14"/>
      <c r="G61" s="14"/>
      <c r="H61" s="14"/>
      <c r="I61" s="7"/>
      <c r="J61" s="5"/>
      <c r="K61" s="5"/>
      <c r="L61" s="10"/>
    </row>
    <row r="62" spans="1:12" ht="15.75" x14ac:dyDescent="0.25">
      <c r="D62" s="9" t="s">
        <v>11</v>
      </c>
      <c r="F62" s="6"/>
      <c r="G62" s="12"/>
      <c r="H62" s="12" t="s">
        <v>46</v>
      </c>
      <c r="I62" s="13"/>
      <c r="J62" s="12"/>
      <c r="K62" s="23"/>
      <c r="L62" s="11"/>
    </row>
    <row r="63" spans="1:12" x14ac:dyDescent="0.25">
      <c r="D63" s="5"/>
      <c r="E63" s="5"/>
      <c r="F63" s="22" t="s">
        <v>13</v>
      </c>
      <c r="G63" s="35" t="s">
        <v>10</v>
      </c>
      <c r="H63" s="35"/>
      <c r="I63" s="35"/>
      <c r="J63" s="35"/>
      <c r="K63" s="16"/>
      <c r="L63" s="5"/>
    </row>
    <row r="64" spans="1:12" ht="15.75" x14ac:dyDescent="0.25">
      <c r="D64" s="9" t="s">
        <v>12</v>
      </c>
      <c r="F64" s="6"/>
      <c r="G64" s="12"/>
      <c r="H64" s="12" t="s">
        <v>45</v>
      </c>
      <c r="I64" s="13"/>
      <c r="J64" s="12"/>
      <c r="K64" s="23"/>
      <c r="L64" s="11"/>
    </row>
    <row r="65" spans="6:11" x14ac:dyDescent="0.25">
      <c r="F65" s="22" t="s">
        <v>13</v>
      </c>
      <c r="G65" s="35" t="s">
        <v>10</v>
      </c>
      <c r="H65" s="35"/>
      <c r="I65" s="35"/>
      <c r="J65" s="35"/>
      <c r="K65" s="16"/>
    </row>
    <row r="66" spans="6:11" x14ac:dyDescent="0.25">
      <c r="F66" s="16"/>
      <c r="G66" s="16"/>
      <c r="H66" s="16"/>
      <c r="I66" s="16"/>
      <c r="J66" s="16"/>
      <c r="K66" s="16"/>
    </row>
    <row r="92" ht="22.5" customHeight="1" x14ac:dyDescent="0.25"/>
  </sheetData>
  <autoFilter ref="A14:L14"/>
  <sortState ref="A15:L57">
    <sortCondition descending="1" ref="J15"/>
  </sortState>
  <mergeCells count="12">
    <mergeCell ref="G65:J6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3:J63"/>
  </mergeCells>
  <pageMargins left="0.25" right="0.25" top="0.75" bottom="0.75" header="0.3" footer="0.3"/>
  <pageSetup paperSize="9" scale="8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8"/>
  <sheetViews>
    <sheetView view="pageBreakPreview" topLeftCell="A15" zoomScale="78" zoomScaleNormal="40" zoomScaleSheetLayoutView="78" workbookViewId="0">
      <selection activeCell="E15" sqref="E15:G34"/>
    </sheetView>
  </sheetViews>
  <sheetFormatPr defaultRowHeight="15" x14ac:dyDescent="0.25"/>
  <cols>
    <col min="1" max="1" width="16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7"/>
      <c r="H7" s="17"/>
      <c r="I7" s="38">
        <v>7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45575</v>
      </c>
      <c r="G11" s="41"/>
      <c r="H11" s="25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28" t="str">
        <f t="shared" ref="A15:A34" si="0">$I$5</f>
        <v>география</v>
      </c>
      <c r="B15" s="28">
        <v>5</v>
      </c>
      <c r="C15" s="29">
        <f t="shared" ref="C15:C20" si="1">ROW(B15)-14</f>
        <v>1</v>
      </c>
      <c r="D15" s="30" t="s">
        <v>156</v>
      </c>
      <c r="E15" s="30"/>
      <c r="F15" s="30"/>
      <c r="G15" s="30"/>
      <c r="H15" s="30" t="s">
        <v>35</v>
      </c>
      <c r="I15" s="30" t="s">
        <v>35</v>
      </c>
      <c r="J15" s="30">
        <v>35</v>
      </c>
      <c r="K15" s="32">
        <f t="shared" ref="K15:K34" si="2">J15/$F$12</f>
        <v>0.81395348837209303</v>
      </c>
      <c r="L15" s="30" t="s">
        <v>25</v>
      </c>
    </row>
    <row r="16" spans="1:26" x14ac:dyDescent="0.25">
      <c r="A16" s="28" t="str">
        <f t="shared" si="0"/>
        <v>география</v>
      </c>
      <c r="B16" s="28">
        <v>5</v>
      </c>
      <c r="C16" s="29">
        <f t="shared" si="1"/>
        <v>2</v>
      </c>
      <c r="D16" s="30" t="s">
        <v>159</v>
      </c>
      <c r="E16" s="30"/>
      <c r="F16" s="30"/>
      <c r="G16" s="30"/>
      <c r="H16" s="30" t="s">
        <v>34</v>
      </c>
      <c r="I16" s="30" t="s">
        <v>34</v>
      </c>
      <c r="J16" s="30">
        <v>26.5</v>
      </c>
      <c r="K16" s="32">
        <f t="shared" si="2"/>
        <v>0.61627906976744184</v>
      </c>
      <c r="L16" s="30" t="s">
        <v>26</v>
      </c>
    </row>
    <row r="17" spans="1:12" x14ac:dyDescent="0.25">
      <c r="A17" s="28" t="str">
        <f t="shared" si="0"/>
        <v>география</v>
      </c>
      <c r="B17" s="28">
        <v>5</v>
      </c>
      <c r="C17" s="29">
        <f t="shared" si="1"/>
        <v>3</v>
      </c>
      <c r="D17" s="30" t="s">
        <v>148</v>
      </c>
      <c r="E17" s="30"/>
      <c r="F17" s="30"/>
      <c r="G17" s="30"/>
      <c r="H17" s="30" t="s">
        <v>36</v>
      </c>
      <c r="I17" s="30" t="s">
        <v>36</v>
      </c>
      <c r="J17" s="30">
        <v>26</v>
      </c>
      <c r="K17" s="32">
        <f t="shared" si="2"/>
        <v>0.60465116279069764</v>
      </c>
      <c r="L17" s="30" t="s">
        <v>26</v>
      </c>
    </row>
    <row r="18" spans="1:12" x14ac:dyDescent="0.25">
      <c r="A18" s="28" t="str">
        <f t="shared" si="0"/>
        <v>география</v>
      </c>
      <c r="B18" s="28">
        <v>5</v>
      </c>
      <c r="C18" s="29">
        <f t="shared" si="1"/>
        <v>4</v>
      </c>
      <c r="D18" s="30" t="s">
        <v>160</v>
      </c>
      <c r="E18" s="30"/>
      <c r="F18" s="30"/>
      <c r="G18" s="30"/>
      <c r="H18" s="30" t="s">
        <v>34</v>
      </c>
      <c r="I18" s="30" t="s">
        <v>34</v>
      </c>
      <c r="J18" s="30">
        <v>20.5</v>
      </c>
      <c r="K18" s="32">
        <f t="shared" si="2"/>
        <v>0.47674418604651164</v>
      </c>
      <c r="L18" s="30" t="s">
        <v>27</v>
      </c>
    </row>
    <row r="19" spans="1:12" x14ac:dyDescent="0.25">
      <c r="A19" s="28" t="str">
        <f t="shared" si="0"/>
        <v>география</v>
      </c>
      <c r="B19" s="28">
        <v>5</v>
      </c>
      <c r="C19" s="29">
        <f t="shared" si="1"/>
        <v>5</v>
      </c>
      <c r="D19" s="30" t="s">
        <v>149</v>
      </c>
      <c r="E19" s="30"/>
      <c r="F19" s="30"/>
      <c r="G19" s="30"/>
      <c r="H19" s="30" t="s">
        <v>36</v>
      </c>
      <c r="I19" s="30" t="s">
        <v>36</v>
      </c>
      <c r="J19" s="30">
        <v>20.5</v>
      </c>
      <c r="K19" s="32">
        <f t="shared" si="2"/>
        <v>0.47674418604651164</v>
      </c>
      <c r="L19" s="30" t="s">
        <v>27</v>
      </c>
    </row>
    <row r="20" spans="1:12" x14ac:dyDescent="0.25">
      <c r="A20" s="28" t="str">
        <f t="shared" si="0"/>
        <v>география</v>
      </c>
      <c r="B20" s="28">
        <v>5</v>
      </c>
      <c r="C20" s="29">
        <f t="shared" si="1"/>
        <v>6</v>
      </c>
      <c r="D20" s="30" t="s">
        <v>157</v>
      </c>
      <c r="E20" s="30"/>
      <c r="F20" s="30"/>
      <c r="G20" s="30"/>
      <c r="H20" s="30" t="s">
        <v>35</v>
      </c>
      <c r="I20" s="30" t="s">
        <v>35</v>
      </c>
      <c r="J20" s="30">
        <v>20</v>
      </c>
      <c r="K20" s="32">
        <f t="shared" si="2"/>
        <v>0.46511627906976744</v>
      </c>
      <c r="L20" s="30" t="s">
        <v>27</v>
      </c>
    </row>
    <row r="21" spans="1:12" x14ac:dyDescent="0.25">
      <c r="A21" s="28" t="str">
        <f t="shared" si="0"/>
        <v>география</v>
      </c>
      <c r="B21" s="28">
        <v>5</v>
      </c>
      <c r="C21" s="34"/>
      <c r="D21" s="27" t="s">
        <v>150</v>
      </c>
      <c r="E21" s="27"/>
      <c r="F21" s="27"/>
      <c r="G21" s="27"/>
      <c r="H21" s="27" t="s">
        <v>36</v>
      </c>
      <c r="I21" s="27" t="s">
        <v>36</v>
      </c>
      <c r="J21" s="27">
        <v>19</v>
      </c>
      <c r="K21" s="24">
        <f t="shared" si="2"/>
        <v>0.44186046511627908</v>
      </c>
      <c r="L21" s="30" t="s">
        <v>27</v>
      </c>
    </row>
    <row r="22" spans="1:12" x14ac:dyDescent="0.25">
      <c r="A22" s="28" t="str">
        <f t="shared" si="0"/>
        <v>география</v>
      </c>
      <c r="B22" s="28">
        <v>5</v>
      </c>
      <c r="C22" s="29">
        <f t="shared" ref="C22:C34" si="3">ROW(B22)-14</f>
        <v>8</v>
      </c>
      <c r="D22" s="30" t="s">
        <v>151</v>
      </c>
      <c r="E22" s="30"/>
      <c r="F22" s="30"/>
      <c r="G22" s="30"/>
      <c r="H22" s="30" t="s">
        <v>36</v>
      </c>
      <c r="I22" s="30" t="s">
        <v>36</v>
      </c>
      <c r="J22" s="30">
        <v>14</v>
      </c>
      <c r="K22" s="32">
        <f t="shared" si="2"/>
        <v>0.32558139534883723</v>
      </c>
      <c r="L22" s="30" t="s">
        <v>27</v>
      </c>
    </row>
    <row r="23" spans="1:12" x14ac:dyDescent="0.25">
      <c r="A23" s="28" t="str">
        <f t="shared" si="0"/>
        <v>география</v>
      </c>
      <c r="B23" s="28">
        <v>5</v>
      </c>
      <c r="C23" s="29">
        <f t="shared" si="3"/>
        <v>9</v>
      </c>
      <c r="D23" s="30" t="s">
        <v>161</v>
      </c>
      <c r="E23" s="30"/>
      <c r="F23" s="30"/>
      <c r="G23" s="30"/>
      <c r="H23" s="30" t="s">
        <v>34</v>
      </c>
      <c r="I23" s="30" t="s">
        <v>34</v>
      </c>
      <c r="J23" s="30">
        <v>12</v>
      </c>
      <c r="K23" s="32">
        <f t="shared" si="2"/>
        <v>0.27906976744186046</v>
      </c>
      <c r="L23" s="30" t="s">
        <v>27</v>
      </c>
    </row>
    <row r="24" spans="1:12" x14ac:dyDescent="0.25">
      <c r="A24" s="28" t="str">
        <f t="shared" si="0"/>
        <v>география</v>
      </c>
      <c r="B24" s="28">
        <v>5</v>
      </c>
      <c r="C24" s="29">
        <f t="shared" si="3"/>
        <v>10</v>
      </c>
      <c r="D24" s="30" t="s">
        <v>152</v>
      </c>
      <c r="E24" s="30"/>
      <c r="F24" s="30"/>
      <c r="G24" s="30"/>
      <c r="H24" s="30" t="s">
        <v>36</v>
      </c>
      <c r="I24" s="30" t="s">
        <v>36</v>
      </c>
      <c r="J24" s="30">
        <v>10</v>
      </c>
      <c r="K24" s="32">
        <f t="shared" si="2"/>
        <v>0.23255813953488372</v>
      </c>
      <c r="L24" s="30" t="s">
        <v>27</v>
      </c>
    </row>
    <row r="25" spans="1:12" x14ac:dyDescent="0.25">
      <c r="A25" s="28" t="str">
        <f t="shared" si="0"/>
        <v>география</v>
      </c>
      <c r="B25" s="28">
        <v>5</v>
      </c>
      <c r="C25" s="29">
        <f t="shared" si="3"/>
        <v>11</v>
      </c>
      <c r="D25" s="30" t="s">
        <v>153</v>
      </c>
      <c r="E25" s="30"/>
      <c r="F25" s="30"/>
      <c r="G25" s="30"/>
      <c r="H25" s="30" t="s">
        <v>36</v>
      </c>
      <c r="I25" s="30" t="s">
        <v>36</v>
      </c>
      <c r="J25" s="30">
        <v>10</v>
      </c>
      <c r="K25" s="32">
        <f t="shared" si="2"/>
        <v>0.23255813953488372</v>
      </c>
      <c r="L25" s="30" t="s">
        <v>27</v>
      </c>
    </row>
    <row r="26" spans="1:12" x14ac:dyDescent="0.25">
      <c r="A26" s="28" t="str">
        <f t="shared" si="0"/>
        <v>география</v>
      </c>
      <c r="B26" s="28">
        <v>5</v>
      </c>
      <c r="C26" s="29">
        <f t="shared" si="3"/>
        <v>12</v>
      </c>
      <c r="D26" s="30" t="s">
        <v>154</v>
      </c>
      <c r="E26" s="30"/>
      <c r="F26" s="30"/>
      <c r="G26" s="30"/>
      <c r="H26" s="30" t="s">
        <v>36</v>
      </c>
      <c r="I26" s="30" t="s">
        <v>36</v>
      </c>
      <c r="J26" s="30">
        <v>9</v>
      </c>
      <c r="K26" s="32">
        <f t="shared" si="2"/>
        <v>0.20930232558139536</v>
      </c>
      <c r="L26" s="30" t="s">
        <v>27</v>
      </c>
    </row>
    <row r="27" spans="1:12" x14ac:dyDescent="0.25">
      <c r="A27" s="28" t="str">
        <f t="shared" si="0"/>
        <v>география</v>
      </c>
      <c r="B27" s="28">
        <v>5</v>
      </c>
      <c r="C27" s="29">
        <f t="shared" si="3"/>
        <v>13</v>
      </c>
      <c r="D27" s="30" t="s">
        <v>155</v>
      </c>
      <c r="E27" s="30"/>
      <c r="F27" s="30"/>
      <c r="G27" s="30"/>
      <c r="H27" s="30" t="s">
        <v>36</v>
      </c>
      <c r="I27" s="30" t="s">
        <v>36</v>
      </c>
      <c r="J27" s="30">
        <v>9</v>
      </c>
      <c r="K27" s="32">
        <f t="shared" si="2"/>
        <v>0.20930232558139536</v>
      </c>
      <c r="L27" s="30" t="s">
        <v>27</v>
      </c>
    </row>
    <row r="28" spans="1:12" x14ac:dyDescent="0.25">
      <c r="A28" s="28" t="str">
        <f t="shared" si="0"/>
        <v>география</v>
      </c>
      <c r="B28" s="28">
        <v>5</v>
      </c>
      <c r="C28" s="29">
        <f t="shared" si="3"/>
        <v>14</v>
      </c>
      <c r="D28" s="30" t="s">
        <v>162</v>
      </c>
      <c r="E28" s="30"/>
      <c r="F28" s="30"/>
      <c r="G28" s="30"/>
      <c r="H28" s="30" t="s">
        <v>34</v>
      </c>
      <c r="I28" s="30" t="s">
        <v>34</v>
      </c>
      <c r="J28" s="30">
        <v>8</v>
      </c>
      <c r="K28" s="32">
        <f t="shared" si="2"/>
        <v>0.18604651162790697</v>
      </c>
      <c r="L28" s="30" t="s">
        <v>27</v>
      </c>
    </row>
    <row r="29" spans="1:12" x14ac:dyDescent="0.25">
      <c r="A29" s="28" t="str">
        <f t="shared" si="0"/>
        <v>география</v>
      </c>
      <c r="B29" s="28">
        <v>5</v>
      </c>
      <c r="C29" s="29">
        <f t="shared" si="3"/>
        <v>15</v>
      </c>
      <c r="D29" s="30" t="s">
        <v>163</v>
      </c>
      <c r="E29" s="30"/>
      <c r="F29" s="30"/>
      <c r="G29" s="30"/>
      <c r="H29" s="30" t="s">
        <v>34</v>
      </c>
      <c r="I29" s="30" t="s">
        <v>34</v>
      </c>
      <c r="J29" s="30">
        <v>8</v>
      </c>
      <c r="K29" s="32">
        <f t="shared" si="2"/>
        <v>0.18604651162790697</v>
      </c>
      <c r="L29" s="30" t="s">
        <v>27</v>
      </c>
    </row>
    <row r="30" spans="1:12" x14ac:dyDescent="0.25">
      <c r="A30" s="28" t="str">
        <f t="shared" si="0"/>
        <v>география</v>
      </c>
      <c r="B30" s="28">
        <v>5</v>
      </c>
      <c r="C30" s="29">
        <f t="shared" si="3"/>
        <v>16</v>
      </c>
      <c r="D30" s="30" t="s">
        <v>164</v>
      </c>
      <c r="E30" s="30"/>
      <c r="F30" s="30"/>
      <c r="G30" s="30"/>
      <c r="H30" s="30" t="s">
        <v>34</v>
      </c>
      <c r="I30" s="30" t="s">
        <v>34</v>
      </c>
      <c r="J30" s="30">
        <v>7</v>
      </c>
      <c r="K30" s="32">
        <f t="shared" si="2"/>
        <v>0.16279069767441862</v>
      </c>
      <c r="L30" s="30" t="s">
        <v>27</v>
      </c>
    </row>
    <row r="31" spans="1:12" x14ac:dyDescent="0.25">
      <c r="A31" s="28" t="str">
        <f t="shared" si="0"/>
        <v>география</v>
      </c>
      <c r="B31" s="28">
        <v>5</v>
      </c>
      <c r="C31" s="29">
        <f t="shared" si="3"/>
        <v>17</v>
      </c>
      <c r="D31" s="30" t="s">
        <v>165</v>
      </c>
      <c r="E31" s="30"/>
      <c r="F31" s="30"/>
      <c r="G31" s="30"/>
      <c r="H31" s="30" t="s">
        <v>34</v>
      </c>
      <c r="I31" s="30" t="s">
        <v>34</v>
      </c>
      <c r="J31" s="30">
        <v>6</v>
      </c>
      <c r="K31" s="32">
        <f t="shared" si="2"/>
        <v>0.13953488372093023</v>
      </c>
      <c r="L31" s="30" t="s">
        <v>27</v>
      </c>
    </row>
    <row r="32" spans="1:12" x14ac:dyDescent="0.25">
      <c r="A32" s="28" t="str">
        <f t="shared" si="0"/>
        <v>география</v>
      </c>
      <c r="B32" s="28">
        <v>5</v>
      </c>
      <c r="C32" s="29">
        <f t="shared" si="3"/>
        <v>18</v>
      </c>
      <c r="D32" s="30" t="s">
        <v>166</v>
      </c>
      <c r="E32" s="30"/>
      <c r="F32" s="30"/>
      <c r="G32" s="30"/>
      <c r="H32" s="30" t="s">
        <v>34</v>
      </c>
      <c r="I32" s="30" t="s">
        <v>34</v>
      </c>
      <c r="J32" s="30">
        <v>5</v>
      </c>
      <c r="K32" s="32">
        <f t="shared" si="2"/>
        <v>0.11627906976744186</v>
      </c>
      <c r="L32" s="30" t="s">
        <v>27</v>
      </c>
    </row>
    <row r="33" spans="1:12" x14ac:dyDescent="0.25">
      <c r="A33" s="28" t="str">
        <f t="shared" si="0"/>
        <v>география</v>
      </c>
      <c r="B33" s="28">
        <v>5</v>
      </c>
      <c r="C33" s="29">
        <f t="shared" si="3"/>
        <v>19</v>
      </c>
      <c r="D33" s="30" t="s">
        <v>167</v>
      </c>
      <c r="E33" s="30"/>
      <c r="F33" s="30"/>
      <c r="G33" s="30"/>
      <c r="H33" s="30" t="s">
        <v>34</v>
      </c>
      <c r="I33" s="30" t="s">
        <v>34</v>
      </c>
      <c r="J33" s="30">
        <v>5</v>
      </c>
      <c r="K33" s="32">
        <f t="shared" si="2"/>
        <v>0.11627906976744186</v>
      </c>
      <c r="L33" s="30" t="s">
        <v>27</v>
      </c>
    </row>
    <row r="34" spans="1:12" x14ac:dyDescent="0.25">
      <c r="A34" s="28" t="str">
        <f t="shared" si="0"/>
        <v>география</v>
      </c>
      <c r="B34" s="28">
        <v>5</v>
      </c>
      <c r="C34" s="29">
        <f t="shared" si="3"/>
        <v>20</v>
      </c>
      <c r="D34" s="30" t="s">
        <v>158</v>
      </c>
      <c r="E34" s="30"/>
      <c r="F34" s="30"/>
      <c r="G34" s="30"/>
      <c r="H34" s="30" t="s">
        <v>35</v>
      </c>
      <c r="I34" s="30" t="s">
        <v>35</v>
      </c>
      <c r="J34" s="30">
        <v>5</v>
      </c>
      <c r="K34" s="32">
        <f t="shared" si="2"/>
        <v>0.11627906976744186</v>
      </c>
      <c r="L34" s="30" t="s">
        <v>27</v>
      </c>
    </row>
    <row r="37" spans="1:12" ht="15.75" x14ac:dyDescent="0.25">
      <c r="D37" s="2"/>
      <c r="E37" s="2"/>
      <c r="F37" s="14"/>
      <c r="G37" s="14"/>
      <c r="H37" s="14"/>
      <c r="I37" s="7"/>
      <c r="J37" s="5"/>
      <c r="K37" s="5"/>
      <c r="L37" s="10"/>
    </row>
    <row r="38" spans="1:12" ht="15.75" x14ac:dyDescent="0.25">
      <c r="D38" s="9" t="s">
        <v>11</v>
      </c>
      <c r="F38" s="6"/>
      <c r="G38" s="12"/>
      <c r="H38" s="12" t="s">
        <v>46</v>
      </c>
      <c r="I38" s="13"/>
      <c r="J38" s="12"/>
      <c r="K38" s="23"/>
      <c r="L38" s="11"/>
    </row>
    <row r="39" spans="1:12" x14ac:dyDescent="0.25">
      <c r="D39" s="5"/>
      <c r="E39" s="5"/>
      <c r="F39" s="22" t="s">
        <v>13</v>
      </c>
      <c r="G39" s="35" t="s">
        <v>10</v>
      </c>
      <c r="H39" s="35"/>
      <c r="I39" s="35"/>
      <c r="J39" s="35"/>
      <c r="K39" s="16"/>
      <c r="L39" s="5"/>
    </row>
    <row r="40" spans="1:12" ht="15.75" x14ac:dyDescent="0.25">
      <c r="D40" s="9" t="s">
        <v>12</v>
      </c>
      <c r="F40" s="6"/>
      <c r="G40" s="12"/>
      <c r="H40" s="12" t="s">
        <v>45</v>
      </c>
      <c r="I40" s="13"/>
      <c r="J40" s="12"/>
      <c r="K40" s="23"/>
      <c r="L40" s="11"/>
    </row>
    <row r="41" spans="1:12" x14ac:dyDescent="0.25">
      <c r="F41" s="22" t="s">
        <v>13</v>
      </c>
      <c r="G41" s="35" t="s">
        <v>10</v>
      </c>
      <c r="H41" s="35"/>
      <c r="I41" s="35"/>
      <c r="J41" s="35"/>
      <c r="K41" s="16"/>
    </row>
    <row r="42" spans="1:12" x14ac:dyDescent="0.25">
      <c r="F42" s="16"/>
      <c r="G42" s="16"/>
      <c r="H42" s="16"/>
      <c r="I42" s="16"/>
      <c r="J42" s="16"/>
      <c r="K42" s="16"/>
    </row>
    <row r="68" ht="22.5" customHeight="1" x14ac:dyDescent="0.25"/>
  </sheetData>
  <autoFilter ref="A14:L14"/>
  <sortState ref="A15:L34">
    <sortCondition descending="1" ref="J15"/>
  </sortState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25" right="0.25" top="0.75" bottom="0.75" header="0.3" footer="0.3"/>
  <pageSetup paperSize="9" scale="7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3"/>
  <sheetViews>
    <sheetView view="pageBreakPreview" zoomScale="68" zoomScaleNormal="40" zoomScaleSheetLayoutView="68" workbookViewId="0">
      <selection activeCell="E15" sqref="E15:G58"/>
    </sheetView>
  </sheetViews>
  <sheetFormatPr defaultRowHeight="15" x14ac:dyDescent="0.25"/>
  <cols>
    <col min="1" max="1" width="21.855468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7"/>
      <c r="H7" s="17"/>
      <c r="I7" s="38">
        <v>8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45575</v>
      </c>
      <c r="G11" s="41"/>
      <c r="H11" s="25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28" t="str">
        <f t="shared" ref="A15:A58" si="0">$I$5</f>
        <v>география</v>
      </c>
      <c r="B15" s="28">
        <v>5</v>
      </c>
      <c r="C15" s="29">
        <f t="shared" ref="C15:C58" si="1">ROW(B15)-14</f>
        <v>1</v>
      </c>
      <c r="D15" s="30" t="s">
        <v>179</v>
      </c>
      <c r="E15" s="30"/>
      <c r="F15" s="30"/>
      <c r="G15" s="30"/>
      <c r="H15" s="30" t="s">
        <v>38</v>
      </c>
      <c r="I15" s="30" t="s">
        <v>38</v>
      </c>
      <c r="J15" s="30">
        <v>31</v>
      </c>
      <c r="K15" s="32">
        <f t="shared" ref="K15:K58" si="2">J15/$F$12</f>
        <v>0.72093023255813948</v>
      </c>
      <c r="L15" s="30" t="s">
        <v>25</v>
      </c>
    </row>
    <row r="16" spans="1:26" x14ac:dyDescent="0.25">
      <c r="A16" s="28" t="str">
        <f t="shared" si="0"/>
        <v>география</v>
      </c>
      <c r="B16" s="28">
        <v>5</v>
      </c>
      <c r="C16" s="29">
        <f t="shared" si="1"/>
        <v>2</v>
      </c>
      <c r="D16" s="30" t="s">
        <v>180</v>
      </c>
      <c r="E16" s="30"/>
      <c r="F16" s="30"/>
      <c r="G16" s="30"/>
      <c r="H16" s="30" t="s">
        <v>39</v>
      </c>
      <c r="I16" s="30" t="s">
        <v>39</v>
      </c>
      <c r="J16" s="30">
        <v>27</v>
      </c>
      <c r="K16" s="32">
        <f t="shared" si="2"/>
        <v>0.62790697674418605</v>
      </c>
      <c r="L16" s="30" t="s">
        <v>26</v>
      </c>
    </row>
    <row r="17" spans="1:12" x14ac:dyDescent="0.25">
      <c r="A17" s="28" t="str">
        <f t="shared" si="0"/>
        <v>география</v>
      </c>
      <c r="B17" s="28">
        <v>5</v>
      </c>
      <c r="C17" s="29">
        <f t="shared" si="1"/>
        <v>3</v>
      </c>
      <c r="D17" s="30" t="s">
        <v>197</v>
      </c>
      <c r="E17" s="30"/>
      <c r="F17" s="30"/>
      <c r="G17" s="30"/>
      <c r="H17" s="30" t="s">
        <v>37</v>
      </c>
      <c r="I17" s="30" t="s">
        <v>37</v>
      </c>
      <c r="J17" s="30">
        <v>21.5</v>
      </c>
      <c r="K17" s="32">
        <f t="shared" si="2"/>
        <v>0.5</v>
      </c>
      <c r="L17" s="30" t="s">
        <v>26</v>
      </c>
    </row>
    <row r="18" spans="1:12" x14ac:dyDescent="0.25">
      <c r="A18" s="28" t="str">
        <f t="shared" si="0"/>
        <v>география</v>
      </c>
      <c r="B18" s="28">
        <v>5</v>
      </c>
      <c r="C18" s="29">
        <f t="shared" si="1"/>
        <v>4</v>
      </c>
      <c r="D18" s="30" t="s">
        <v>198</v>
      </c>
      <c r="E18" s="30"/>
      <c r="F18" s="30"/>
      <c r="G18" s="30"/>
      <c r="H18" s="30" t="s">
        <v>37</v>
      </c>
      <c r="I18" s="30" t="s">
        <v>37</v>
      </c>
      <c r="J18" s="30">
        <v>21</v>
      </c>
      <c r="K18" s="32">
        <f t="shared" si="2"/>
        <v>0.48837209302325579</v>
      </c>
      <c r="L18" s="30" t="s">
        <v>27</v>
      </c>
    </row>
    <row r="19" spans="1:12" x14ac:dyDescent="0.25">
      <c r="A19" s="28" t="str">
        <f t="shared" si="0"/>
        <v>география</v>
      </c>
      <c r="B19" s="28">
        <v>5</v>
      </c>
      <c r="C19" s="29">
        <f t="shared" si="1"/>
        <v>5</v>
      </c>
      <c r="D19" s="30" t="s">
        <v>199</v>
      </c>
      <c r="E19" s="30"/>
      <c r="F19" s="30"/>
      <c r="G19" s="30"/>
      <c r="H19" s="30" t="s">
        <v>37</v>
      </c>
      <c r="I19" s="30" t="s">
        <v>37</v>
      </c>
      <c r="J19" s="30">
        <v>20</v>
      </c>
      <c r="K19" s="32">
        <f t="shared" si="2"/>
        <v>0.46511627906976744</v>
      </c>
      <c r="L19" s="30" t="s">
        <v>27</v>
      </c>
    </row>
    <row r="20" spans="1:12" x14ac:dyDescent="0.25">
      <c r="A20" s="28" t="str">
        <f t="shared" si="0"/>
        <v>география</v>
      </c>
      <c r="B20" s="28">
        <v>5</v>
      </c>
      <c r="C20" s="29">
        <f t="shared" si="1"/>
        <v>6</v>
      </c>
      <c r="D20" s="30" t="s">
        <v>200</v>
      </c>
      <c r="E20" s="30"/>
      <c r="F20" s="30"/>
      <c r="G20" s="30"/>
      <c r="H20" s="30" t="s">
        <v>37</v>
      </c>
      <c r="I20" s="30" t="s">
        <v>37</v>
      </c>
      <c r="J20" s="30">
        <v>19.5</v>
      </c>
      <c r="K20" s="32">
        <f t="shared" si="2"/>
        <v>0.45348837209302323</v>
      </c>
      <c r="L20" s="30" t="s">
        <v>27</v>
      </c>
    </row>
    <row r="21" spans="1:12" x14ac:dyDescent="0.25">
      <c r="A21" s="28" t="str">
        <f t="shared" si="0"/>
        <v>география</v>
      </c>
      <c r="B21" s="28">
        <v>5</v>
      </c>
      <c r="C21" s="29">
        <f t="shared" si="1"/>
        <v>7</v>
      </c>
      <c r="D21" s="30" t="s">
        <v>181</v>
      </c>
      <c r="E21" s="30"/>
      <c r="F21" s="30"/>
      <c r="G21" s="30"/>
      <c r="H21" s="30" t="s">
        <v>39</v>
      </c>
      <c r="I21" s="30" t="s">
        <v>39</v>
      </c>
      <c r="J21" s="30">
        <v>19.5</v>
      </c>
      <c r="K21" s="32">
        <f t="shared" si="2"/>
        <v>0.45348837209302323</v>
      </c>
      <c r="L21" s="30" t="s">
        <v>27</v>
      </c>
    </row>
    <row r="22" spans="1:12" x14ac:dyDescent="0.25">
      <c r="A22" s="28" t="str">
        <f t="shared" si="0"/>
        <v>география</v>
      </c>
      <c r="B22" s="28">
        <v>5</v>
      </c>
      <c r="C22" s="29">
        <f t="shared" si="1"/>
        <v>8</v>
      </c>
      <c r="D22" s="30" t="s">
        <v>201</v>
      </c>
      <c r="E22" s="30"/>
      <c r="F22" s="30"/>
      <c r="G22" s="30"/>
      <c r="H22" s="30" t="s">
        <v>37</v>
      </c>
      <c r="I22" s="30" t="s">
        <v>37</v>
      </c>
      <c r="J22" s="30">
        <v>19</v>
      </c>
      <c r="K22" s="32">
        <f t="shared" si="2"/>
        <v>0.44186046511627908</v>
      </c>
      <c r="L22" s="30" t="s">
        <v>27</v>
      </c>
    </row>
    <row r="23" spans="1:12" x14ac:dyDescent="0.25">
      <c r="A23" s="28" t="str">
        <f t="shared" si="0"/>
        <v>география</v>
      </c>
      <c r="B23" s="28">
        <v>5</v>
      </c>
      <c r="C23" s="29">
        <f t="shared" si="1"/>
        <v>9</v>
      </c>
      <c r="D23" s="30" t="s">
        <v>202</v>
      </c>
      <c r="E23" s="30"/>
      <c r="F23" s="30"/>
      <c r="G23" s="30"/>
      <c r="H23" s="30" t="s">
        <v>37</v>
      </c>
      <c r="I23" s="30" t="s">
        <v>37</v>
      </c>
      <c r="J23" s="30">
        <v>18.5</v>
      </c>
      <c r="K23" s="32">
        <f t="shared" si="2"/>
        <v>0.43023255813953487</v>
      </c>
      <c r="L23" s="30" t="s">
        <v>27</v>
      </c>
    </row>
    <row r="24" spans="1:12" x14ac:dyDescent="0.25">
      <c r="A24" s="28" t="str">
        <f t="shared" si="0"/>
        <v>география</v>
      </c>
      <c r="B24" s="28">
        <v>5</v>
      </c>
      <c r="C24" s="29">
        <f t="shared" si="1"/>
        <v>10</v>
      </c>
      <c r="D24" s="30" t="s">
        <v>203</v>
      </c>
      <c r="E24" s="30"/>
      <c r="F24" s="30"/>
      <c r="G24" s="30"/>
      <c r="H24" s="30" t="s">
        <v>37</v>
      </c>
      <c r="I24" s="30" t="s">
        <v>37</v>
      </c>
      <c r="J24" s="30">
        <v>18</v>
      </c>
      <c r="K24" s="32">
        <f t="shared" si="2"/>
        <v>0.41860465116279072</v>
      </c>
      <c r="L24" s="30" t="s">
        <v>27</v>
      </c>
    </row>
    <row r="25" spans="1:12" x14ac:dyDescent="0.25">
      <c r="A25" s="28" t="str">
        <f t="shared" si="0"/>
        <v>география</v>
      </c>
      <c r="B25" s="28">
        <v>5</v>
      </c>
      <c r="C25" s="29">
        <f t="shared" si="1"/>
        <v>11</v>
      </c>
      <c r="D25" s="30" t="s">
        <v>168</v>
      </c>
      <c r="E25" s="30"/>
      <c r="F25" s="30"/>
      <c r="G25" s="30"/>
      <c r="H25" s="30" t="s">
        <v>40</v>
      </c>
      <c r="I25" s="30" t="s">
        <v>40</v>
      </c>
      <c r="J25" s="30">
        <v>17</v>
      </c>
      <c r="K25" s="32">
        <f t="shared" si="2"/>
        <v>0.39534883720930231</v>
      </c>
      <c r="L25" s="30" t="s">
        <v>27</v>
      </c>
    </row>
    <row r="26" spans="1:12" x14ac:dyDescent="0.25">
      <c r="A26" s="28" t="str">
        <f t="shared" si="0"/>
        <v>география</v>
      </c>
      <c r="B26" s="28">
        <v>5</v>
      </c>
      <c r="C26" s="29">
        <f t="shared" si="1"/>
        <v>12</v>
      </c>
      <c r="D26" s="30" t="s">
        <v>204</v>
      </c>
      <c r="E26" s="30"/>
      <c r="F26" s="30"/>
      <c r="G26" s="30"/>
      <c r="H26" s="30" t="s">
        <v>37</v>
      </c>
      <c r="I26" s="30" t="s">
        <v>37</v>
      </c>
      <c r="J26" s="30">
        <v>16.5</v>
      </c>
      <c r="K26" s="32">
        <f t="shared" si="2"/>
        <v>0.38372093023255816</v>
      </c>
      <c r="L26" s="30" t="s">
        <v>27</v>
      </c>
    </row>
    <row r="27" spans="1:12" x14ac:dyDescent="0.25">
      <c r="A27" s="28" t="str">
        <f t="shared" si="0"/>
        <v>география</v>
      </c>
      <c r="B27" s="28">
        <v>5</v>
      </c>
      <c r="C27" s="29">
        <f t="shared" si="1"/>
        <v>13</v>
      </c>
      <c r="D27" s="30" t="s">
        <v>182</v>
      </c>
      <c r="E27" s="30"/>
      <c r="F27" s="30"/>
      <c r="G27" s="30"/>
      <c r="H27" s="30" t="s">
        <v>39</v>
      </c>
      <c r="I27" s="30" t="s">
        <v>39</v>
      </c>
      <c r="J27" s="30">
        <v>16.5</v>
      </c>
      <c r="K27" s="32">
        <f t="shared" si="2"/>
        <v>0.38372093023255816</v>
      </c>
      <c r="L27" s="30" t="s">
        <v>27</v>
      </c>
    </row>
    <row r="28" spans="1:12" x14ac:dyDescent="0.25">
      <c r="A28" s="28" t="str">
        <f t="shared" si="0"/>
        <v>география</v>
      </c>
      <c r="B28" s="28">
        <v>5</v>
      </c>
      <c r="C28" s="29">
        <f t="shared" si="1"/>
        <v>14</v>
      </c>
      <c r="D28" s="30" t="s">
        <v>205</v>
      </c>
      <c r="E28" s="30"/>
      <c r="F28" s="30"/>
      <c r="G28" s="30"/>
      <c r="H28" s="30" t="s">
        <v>37</v>
      </c>
      <c r="I28" s="30" t="s">
        <v>37</v>
      </c>
      <c r="J28" s="30">
        <v>16</v>
      </c>
      <c r="K28" s="32">
        <f t="shared" si="2"/>
        <v>0.37209302325581395</v>
      </c>
      <c r="L28" s="30" t="s">
        <v>27</v>
      </c>
    </row>
    <row r="29" spans="1:12" x14ac:dyDescent="0.25">
      <c r="A29" s="28" t="str">
        <f t="shared" si="0"/>
        <v>география</v>
      </c>
      <c r="B29" s="28">
        <v>5</v>
      </c>
      <c r="C29" s="29">
        <f t="shared" si="1"/>
        <v>15</v>
      </c>
      <c r="D29" s="30" t="s">
        <v>206</v>
      </c>
      <c r="E29" s="30"/>
      <c r="F29" s="30"/>
      <c r="G29" s="30"/>
      <c r="H29" s="30" t="s">
        <v>37</v>
      </c>
      <c r="I29" s="30" t="s">
        <v>37</v>
      </c>
      <c r="J29" s="30">
        <v>16</v>
      </c>
      <c r="K29" s="32">
        <f t="shared" si="2"/>
        <v>0.37209302325581395</v>
      </c>
      <c r="L29" s="30" t="s">
        <v>27</v>
      </c>
    </row>
    <row r="30" spans="1:12" x14ac:dyDescent="0.25">
      <c r="A30" s="28" t="str">
        <f t="shared" si="0"/>
        <v>география</v>
      </c>
      <c r="B30" s="28">
        <v>5</v>
      </c>
      <c r="C30" s="29">
        <f t="shared" si="1"/>
        <v>16</v>
      </c>
      <c r="D30" s="30" t="s">
        <v>207</v>
      </c>
      <c r="E30" s="30"/>
      <c r="F30" s="30"/>
      <c r="G30" s="30"/>
      <c r="H30" s="30" t="s">
        <v>37</v>
      </c>
      <c r="I30" s="30" t="s">
        <v>37</v>
      </c>
      <c r="J30" s="30">
        <v>15.5</v>
      </c>
      <c r="K30" s="32">
        <f t="shared" si="2"/>
        <v>0.36046511627906974</v>
      </c>
      <c r="L30" s="30" t="s">
        <v>27</v>
      </c>
    </row>
    <row r="31" spans="1:12" x14ac:dyDescent="0.25">
      <c r="A31" s="28" t="str">
        <f t="shared" si="0"/>
        <v>география</v>
      </c>
      <c r="B31" s="28">
        <v>5</v>
      </c>
      <c r="C31" s="29">
        <f t="shared" si="1"/>
        <v>17</v>
      </c>
      <c r="D31" s="30" t="s">
        <v>183</v>
      </c>
      <c r="E31" s="30"/>
      <c r="F31" s="30"/>
      <c r="G31" s="30"/>
      <c r="H31" s="30" t="s">
        <v>39</v>
      </c>
      <c r="I31" s="30" t="s">
        <v>39</v>
      </c>
      <c r="J31" s="30">
        <v>15</v>
      </c>
      <c r="K31" s="32">
        <f t="shared" si="2"/>
        <v>0.34883720930232559</v>
      </c>
      <c r="L31" s="30" t="s">
        <v>27</v>
      </c>
    </row>
    <row r="32" spans="1:12" x14ac:dyDescent="0.25">
      <c r="A32" s="28" t="str">
        <f t="shared" si="0"/>
        <v>география</v>
      </c>
      <c r="B32" s="28">
        <v>5</v>
      </c>
      <c r="C32" s="29">
        <f t="shared" si="1"/>
        <v>18</v>
      </c>
      <c r="D32" s="30" t="s">
        <v>169</v>
      </c>
      <c r="E32" s="30"/>
      <c r="F32" s="30"/>
      <c r="G32" s="30"/>
      <c r="H32" s="30" t="s">
        <v>40</v>
      </c>
      <c r="I32" s="30" t="s">
        <v>40</v>
      </c>
      <c r="J32" s="30">
        <v>15</v>
      </c>
      <c r="K32" s="32">
        <f t="shared" si="2"/>
        <v>0.34883720930232559</v>
      </c>
      <c r="L32" s="30" t="s">
        <v>27</v>
      </c>
    </row>
    <row r="33" spans="1:12" x14ac:dyDescent="0.25">
      <c r="A33" s="28" t="str">
        <f t="shared" si="0"/>
        <v>география</v>
      </c>
      <c r="B33" s="28">
        <v>5</v>
      </c>
      <c r="C33" s="29">
        <f t="shared" si="1"/>
        <v>19</v>
      </c>
      <c r="D33" s="30" t="s">
        <v>170</v>
      </c>
      <c r="E33" s="30"/>
      <c r="F33" s="30"/>
      <c r="G33" s="30"/>
      <c r="H33" s="30" t="s">
        <v>40</v>
      </c>
      <c r="I33" s="30" t="s">
        <v>40</v>
      </c>
      <c r="J33" s="30">
        <v>15</v>
      </c>
      <c r="K33" s="32">
        <f t="shared" si="2"/>
        <v>0.34883720930232559</v>
      </c>
      <c r="L33" s="30" t="s">
        <v>27</v>
      </c>
    </row>
    <row r="34" spans="1:12" x14ac:dyDescent="0.25">
      <c r="A34" s="28" t="str">
        <f t="shared" si="0"/>
        <v>география</v>
      </c>
      <c r="B34" s="28">
        <v>5</v>
      </c>
      <c r="C34" s="29">
        <f t="shared" si="1"/>
        <v>20</v>
      </c>
      <c r="D34" s="30" t="s">
        <v>171</v>
      </c>
      <c r="E34" s="30"/>
      <c r="F34" s="30"/>
      <c r="G34" s="30"/>
      <c r="H34" s="30" t="s">
        <v>40</v>
      </c>
      <c r="I34" s="30" t="s">
        <v>40</v>
      </c>
      <c r="J34" s="30">
        <v>15</v>
      </c>
      <c r="K34" s="32">
        <f t="shared" si="2"/>
        <v>0.34883720930232559</v>
      </c>
      <c r="L34" s="30" t="s">
        <v>27</v>
      </c>
    </row>
    <row r="35" spans="1:12" x14ac:dyDescent="0.25">
      <c r="A35" s="28" t="str">
        <f t="shared" si="0"/>
        <v>география</v>
      </c>
      <c r="B35" s="28">
        <v>5</v>
      </c>
      <c r="C35" s="29">
        <f t="shared" si="1"/>
        <v>21</v>
      </c>
      <c r="D35" s="30" t="s">
        <v>184</v>
      </c>
      <c r="E35" s="30"/>
      <c r="F35" s="30"/>
      <c r="G35" s="30"/>
      <c r="H35" s="30" t="s">
        <v>39</v>
      </c>
      <c r="I35" s="30" t="s">
        <v>39</v>
      </c>
      <c r="J35" s="30">
        <v>14</v>
      </c>
      <c r="K35" s="32">
        <f t="shared" si="2"/>
        <v>0.32558139534883723</v>
      </c>
      <c r="L35" s="30" t="s">
        <v>27</v>
      </c>
    </row>
    <row r="36" spans="1:12" x14ac:dyDescent="0.25">
      <c r="A36" s="28" t="str">
        <f t="shared" si="0"/>
        <v>география</v>
      </c>
      <c r="B36" s="28">
        <v>5</v>
      </c>
      <c r="C36" s="29">
        <f t="shared" si="1"/>
        <v>22</v>
      </c>
      <c r="D36" s="30" t="s">
        <v>185</v>
      </c>
      <c r="E36" s="30"/>
      <c r="F36" s="30"/>
      <c r="G36" s="30"/>
      <c r="H36" s="30" t="s">
        <v>39</v>
      </c>
      <c r="I36" s="30" t="s">
        <v>39</v>
      </c>
      <c r="J36" s="30">
        <v>13</v>
      </c>
      <c r="K36" s="32">
        <f t="shared" si="2"/>
        <v>0.30232558139534882</v>
      </c>
      <c r="L36" s="30" t="s">
        <v>27</v>
      </c>
    </row>
    <row r="37" spans="1:12" x14ac:dyDescent="0.25">
      <c r="A37" s="28" t="str">
        <f t="shared" si="0"/>
        <v>география</v>
      </c>
      <c r="B37" s="28">
        <v>5</v>
      </c>
      <c r="C37" s="29">
        <f t="shared" si="1"/>
        <v>23</v>
      </c>
      <c r="D37" s="30" t="s">
        <v>186</v>
      </c>
      <c r="E37" s="30"/>
      <c r="F37" s="30"/>
      <c r="G37" s="30"/>
      <c r="H37" s="30" t="s">
        <v>39</v>
      </c>
      <c r="I37" s="30" t="s">
        <v>39</v>
      </c>
      <c r="J37" s="30">
        <v>10</v>
      </c>
      <c r="K37" s="32">
        <f t="shared" si="2"/>
        <v>0.23255813953488372</v>
      </c>
      <c r="L37" s="30" t="s">
        <v>27</v>
      </c>
    </row>
    <row r="38" spans="1:12" x14ac:dyDescent="0.25">
      <c r="A38" s="28" t="str">
        <f t="shared" si="0"/>
        <v>география</v>
      </c>
      <c r="B38" s="28">
        <v>5</v>
      </c>
      <c r="C38" s="29">
        <f t="shared" si="1"/>
        <v>24</v>
      </c>
      <c r="D38" s="30" t="s">
        <v>187</v>
      </c>
      <c r="E38" s="30"/>
      <c r="F38" s="30"/>
      <c r="G38" s="30"/>
      <c r="H38" s="30" t="s">
        <v>39</v>
      </c>
      <c r="I38" s="30" t="s">
        <v>39</v>
      </c>
      <c r="J38" s="30">
        <v>10</v>
      </c>
      <c r="K38" s="32">
        <f t="shared" si="2"/>
        <v>0.23255813953488372</v>
      </c>
      <c r="L38" s="30" t="s">
        <v>27</v>
      </c>
    </row>
    <row r="39" spans="1:12" x14ac:dyDescent="0.25">
      <c r="A39" s="28" t="str">
        <f t="shared" si="0"/>
        <v>география</v>
      </c>
      <c r="B39" s="28">
        <v>5</v>
      </c>
      <c r="C39" s="29">
        <f t="shared" si="1"/>
        <v>25</v>
      </c>
      <c r="D39" s="30" t="s">
        <v>188</v>
      </c>
      <c r="E39" s="30"/>
      <c r="F39" s="30"/>
      <c r="G39" s="30"/>
      <c r="H39" s="30" t="s">
        <v>39</v>
      </c>
      <c r="I39" s="30" t="s">
        <v>39</v>
      </c>
      <c r="J39" s="30">
        <v>10</v>
      </c>
      <c r="K39" s="32">
        <f t="shared" si="2"/>
        <v>0.23255813953488372</v>
      </c>
      <c r="L39" s="30" t="s">
        <v>27</v>
      </c>
    </row>
    <row r="40" spans="1:12" x14ac:dyDescent="0.25">
      <c r="A40" s="28" t="str">
        <f t="shared" si="0"/>
        <v>география</v>
      </c>
      <c r="B40" s="28">
        <v>5</v>
      </c>
      <c r="C40" s="29">
        <f t="shared" si="1"/>
        <v>26</v>
      </c>
      <c r="D40" s="30" t="s">
        <v>172</v>
      </c>
      <c r="E40" s="30"/>
      <c r="F40" s="30"/>
      <c r="G40" s="30"/>
      <c r="H40" s="30" t="s">
        <v>40</v>
      </c>
      <c r="I40" s="30" t="s">
        <v>40</v>
      </c>
      <c r="J40" s="30">
        <v>10</v>
      </c>
      <c r="K40" s="32">
        <f t="shared" si="2"/>
        <v>0.23255813953488372</v>
      </c>
      <c r="L40" s="30" t="s">
        <v>27</v>
      </c>
    </row>
    <row r="41" spans="1:12" x14ac:dyDescent="0.25">
      <c r="A41" s="28" t="str">
        <f t="shared" si="0"/>
        <v>география</v>
      </c>
      <c r="B41" s="28">
        <v>5</v>
      </c>
      <c r="C41" s="29">
        <f t="shared" si="1"/>
        <v>27</v>
      </c>
      <c r="D41" s="30" t="s">
        <v>173</v>
      </c>
      <c r="E41" s="30"/>
      <c r="F41" s="30"/>
      <c r="G41" s="30"/>
      <c r="H41" s="30" t="s">
        <v>40</v>
      </c>
      <c r="I41" s="30" t="s">
        <v>40</v>
      </c>
      <c r="J41" s="30">
        <v>10</v>
      </c>
      <c r="K41" s="32">
        <f t="shared" si="2"/>
        <v>0.23255813953488372</v>
      </c>
      <c r="L41" s="30" t="s">
        <v>27</v>
      </c>
    </row>
    <row r="42" spans="1:12" x14ac:dyDescent="0.25">
      <c r="A42" s="28" t="str">
        <f t="shared" si="0"/>
        <v>география</v>
      </c>
      <c r="B42" s="28">
        <v>5</v>
      </c>
      <c r="C42" s="29">
        <f t="shared" si="1"/>
        <v>28</v>
      </c>
      <c r="D42" s="30" t="s">
        <v>171</v>
      </c>
      <c r="E42" s="30"/>
      <c r="F42" s="30"/>
      <c r="G42" s="30"/>
      <c r="H42" s="30" t="s">
        <v>40</v>
      </c>
      <c r="I42" s="30" t="s">
        <v>40</v>
      </c>
      <c r="J42" s="30">
        <v>9</v>
      </c>
      <c r="K42" s="32">
        <f t="shared" si="2"/>
        <v>0.20930232558139536</v>
      </c>
      <c r="L42" s="30" t="s">
        <v>27</v>
      </c>
    </row>
    <row r="43" spans="1:12" x14ac:dyDescent="0.25">
      <c r="A43" s="28" t="str">
        <f t="shared" si="0"/>
        <v>география</v>
      </c>
      <c r="B43" s="28">
        <v>5</v>
      </c>
      <c r="C43" s="29">
        <f t="shared" si="1"/>
        <v>29</v>
      </c>
      <c r="D43" s="30" t="s">
        <v>174</v>
      </c>
      <c r="E43" s="30"/>
      <c r="F43" s="30"/>
      <c r="G43" s="30"/>
      <c r="H43" s="30" t="s">
        <v>40</v>
      </c>
      <c r="I43" s="30" t="s">
        <v>40</v>
      </c>
      <c r="J43" s="30">
        <v>8</v>
      </c>
      <c r="K43" s="32">
        <f t="shared" si="2"/>
        <v>0.18604651162790697</v>
      </c>
      <c r="L43" s="30" t="s">
        <v>27</v>
      </c>
    </row>
    <row r="44" spans="1:12" x14ac:dyDescent="0.25">
      <c r="A44" s="28" t="str">
        <f t="shared" si="0"/>
        <v>география</v>
      </c>
      <c r="B44" s="28">
        <v>5</v>
      </c>
      <c r="C44" s="29">
        <f t="shared" si="1"/>
        <v>30</v>
      </c>
      <c r="D44" s="30" t="s">
        <v>175</v>
      </c>
      <c r="E44" s="30"/>
      <c r="F44" s="30"/>
      <c r="G44" s="30"/>
      <c r="H44" s="30" t="s">
        <v>40</v>
      </c>
      <c r="I44" s="30" t="s">
        <v>40</v>
      </c>
      <c r="J44" s="30">
        <v>8</v>
      </c>
      <c r="K44" s="32">
        <f t="shared" si="2"/>
        <v>0.18604651162790697</v>
      </c>
      <c r="L44" s="30" t="s">
        <v>27</v>
      </c>
    </row>
    <row r="45" spans="1:12" x14ac:dyDescent="0.25">
      <c r="A45" s="28" t="str">
        <f t="shared" si="0"/>
        <v>география</v>
      </c>
      <c r="B45" s="28">
        <v>5</v>
      </c>
      <c r="C45" s="29">
        <f t="shared" si="1"/>
        <v>31</v>
      </c>
      <c r="D45" s="30" t="s">
        <v>189</v>
      </c>
      <c r="E45" s="30"/>
      <c r="F45" s="30"/>
      <c r="G45" s="30"/>
      <c r="H45" s="30" t="s">
        <v>39</v>
      </c>
      <c r="I45" s="30" t="s">
        <v>39</v>
      </c>
      <c r="J45" s="30">
        <v>7</v>
      </c>
      <c r="K45" s="32">
        <f t="shared" si="2"/>
        <v>0.16279069767441862</v>
      </c>
      <c r="L45" s="30" t="s">
        <v>27</v>
      </c>
    </row>
    <row r="46" spans="1:12" x14ac:dyDescent="0.25">
      <c r="A46" s="28" t="str">
        <f t="shared" si="0"/>
        <v>география</v>
      </c>
      <c r="B46" s="28">
        <v>5</v>
      </c>
      <c r="C46" s="29">
        <f t="shared" si="1"/>
        <v>32</v>
      </c>
      <c r="D46" s="30" t="s">
        <v>190</v>
      </c>
      <c r="E46" s="30"/>
      <c r="F46" s="30"/>
      <c r="G46" s="30"/>
      <c r="H46" s="30" t="s">
        <v>39</v>
      </c>
      <c r="I46" s="30" t="s">
        <v>39</v>
      </c>
      <c r="J46" s="30">
        <v>7</v>
      </c>
      <c r="K46" s="32">
        <f t="shared" si="2"/>
        <v>0.16279069767441862</v>
      </c>
      <c r="L46" s="30" t="s">
        <v>27</v>
      </c>
    </row>
    <row r="47" spans="1:12" x14ac:dyDescent="0.25">
      <c r="A47" s="28" t="str">
        <f t="shared" si="0"/>
        <v>география</v>
      </c>
      <c r="B47" s="28">
        <v>5</v>
      </c>
      <c r="C47" s="29">
        <f t="shared" si="1"/>
        <v>33</v>
      </c>
      <c r="D47" s="30" t="s">
        <v>191</v>
      </c>
      <c r="E47" s="30"/>
      <c r="F47" s="30"/>
      <c r="G47" s="30"/>
      <c r="H47" s="30" t="s">
        <v>39</v>
      </c>
      <c r="I47" s="30" t="s">
        <v>39</v>
      </c>
      <c r="J47" s="30">
        <v>7</v>
      </c>
      <c r="K47" s="32">
        <f t="shared" si="2"/>
        <v>0.16279069767441862</v>
      </c>
      <c r="L47" s="30" t="s">
        <v>27</v>
      </c>
    </row>
    <row r="48" spans="1:12" x14ac:dyDescent="0.25">
      <c r="A48" s="28" t="str">
        <f t="shared" si="0"/>
        <v>география</v>
      </c>
      <c r="B48" s="28">
        <v>5</v>
      </c>
      <c r="C48" s="29">
        <f t="shared" si="1"/>
        <v>34</v>
      </c>
      <c r="D48" s="30" t="s">
        <v>192</v>
      </c>
      <c r="E48" s="30"/>
      <c r="F48" s="30"/>
      <c r="G48" s="30"/>
      <c r="H48" s="30" t="s">
        <v>39</v>
      </c>
      <c r="I48" s="30" t="s">
        <v>39</v>
      </c>
      <c r="J48" s="30">
        <v>7</v>
      </c>
      <c r="K48" s="32">
        <f t="shared" si="2"/>
        <v>0.16279069767441862</v>
      </c>
      <c r="L48" s="30" t="s">
        <v>27</v>
      </c>
    </row>
    <row r="49" spans="1:12" x14ac:dyDescent="0.25">
      <c r="A49" s="28" t="str">
        <f t="shared" si="0"/>
        <v>география</v>
      </c>
      <c r="B49" s="28">
        <v>5</v>
      </c>
      <c r="C49" s="29">
        <f t="shared" si="1"/>
        <v>35</v>
      </c>
      <c r="D49" s="30" t="s">
        <v>193</v>
      </c>
      <c r="E49" s="30"/>
      <c r="F49" s="30"/>
      <c r="G49" s="30"/>
      <c r="H49" s="30" t="s">
        <v>39</v>
      </c>
      <c r="I49" s="30" t="s">
        <v>39</v>
      </c>
      <c r="J49" s="30">
        <v>6</v>
      </c>
      <c r="K49" s="32">
        <f t="shared" si="2"/>
        <v>0.13953488372093023</v>
      </c>
      <c r="L49" s="30" t="s">
        <v>27</v>
      </c>
    </row>
    <row r="50" spans="1:12" x14ac:dyDescent="0.25">
      <c r="A50" s="28" t="str">
        <f t="shared" si="0"/>
        <v>география</v>
      </c>
      <c r="B50" s="28">
        <v>5</v>
      </c>
      <c r="C50" s="29">
        <f t="shared" si="1"/>
        <v>36</v>
      </c>
      <c r="D50" s="30" t="s">
        <v>176</v>
      </c>
      <c r="E50" s="30"/>
      <c r="F50" s="30"/>
      <c r="G50" s="30"/>
      <c r="H50" s="30" t="s">
        <v>40</v>
      </c>
      <c r="I50" s="30" t="s">
        <v>40</v>
      </c>
      <c r="J50" s="30">
        <v>6</v>
      </c>
      <c r="K50" s="32">
        <f t="shared" si="2"/>
        <v>0.13953488372093023</v>
      </c>
      <c r="L50" s="30" t="s">
        <v>27</v>
      </c>
    </row>
    <row r="51" spans="1:12" x14ac:dyDescent="0.25">
      <c r="A51" s="28" t="str">
        <f t="shared" si="0"/>
        <v>география</v>
      </c>
      <c r="B51" s="28">
        <v>5</v>
      </c>
      <c r="C51" s="29">
        <f t="shared" si="1"/>
        <v>37</v>
      </c>
      <c r="D51" s="30" t="s">
        <v>208</v>
      </c>
      <c r="E51" s="30"/>
      <c r="F51" s="30"/>
      <c r="G51" s="30"/>
      <c r="H51" s="30" t="s">
        <v>37</v>
      </c>
      <c r="I51" s="30" t="s">
        <v>37</v>
      </c>
      <c r="J51" s="30">
        <v>5</v>
      </c>
      <c r="K51" s="32">
        <f t="shared" si="2"/>
        <v>0.11627906976744186</v>
      </c>
      <c r="L51" s="30" t="s">
        <v>27</v>
      </c>
    </row>
    <row r="52" spans="1:12" x14ac:dyDescent="0.25">
      <c r="A52" s="28" t="str">
        <f t="shared" si="0"/>
        <v>география</v>
      </c>
      <c r="B52" s="28">
        <v>5</v>
      </c>
      <c r="C52" s="29">
        <f t="shared" si="1"/>
        <v>38</v>
      </c>
      <c r="D52" s="30" t="s">
        <v>194</v>
      </c>
      <c r="E52" s="30"/>
      <c r="F52" s="30"/>
      <c r="G52" s="30"/>
      <c r="H52" s="30" t="s">
        <v>39</v>
      </c>
      <c r="I52" s="30" t="s">
        <v>39</v>
      </c>
      <c r="J52" s="30">
        <v>5</v>
      </c>
      <c r="K52" s="32">
        <f t="shared" si="2"/>
        <v>0.11627906976744186</v>
      </c>
      <c r="L52" s="30" t="s">
        <v>27</v>
      </c>
    </row>
    <row r="53" spans="1:12" x14ac:dyDescent="0.25">
      <c r="A53" s="28" t="str">
        <f t="shared" si="0"/>
        <v>география</v>
      </c>
      <c r="B53" s="28">
        <v>5</v>
      </c>
      <c r="C53" s="29">
        <f t="shared" si="1"/>
        <v>39</v>
      </c>
      <c r="D53" s="30" t="s">
        <v>195</v>
      </c>
      <c r="E53" s="30"/>
      <c r="F53" s="30"/>
      <c r="G53" s="30"/>
      <c r="H53" s="30" t="s">
        <v>39</v>
      </c>
      <c r="I53" s="30" t="s">
        <v>39</v>
      </c>
      <c r="J53" s="30">
        <v>5</v>
      </c>
      <c r="K53" s="32">
        <f t="shared" si="2"/>
        <v>0.11627906976744186</v>
      </c>
      <c r="L53" s="30" t="s">
        <v>27</v>
      </c>
    </row>
    <row r="54" spans="1:12" x14ac:dyDescent="0.25">
      <c r="A54" s="28" t="str">
        <f t="shared" si="0"/>
        <v>география</v>
      </c>
      <c r="B54" s="28">
        <v>5</v>
      </c>
      <c r="C54" s="29">
        <f t="shared" si="1"/>
        <v>40</v>
      </c>
      <c r="D54" s="30" t="s">
        <v>196</v>
      </c>
      <c r="E54" s="30"/>
      <c r="F54" s="30"/>
      <c r="G54" s="30"/>
      <c r="H54" s="30" t="s">
        <v>39</v>
      </c>
      <c r="I54" s="30" t="s">
        <v>39</v>
      </c>
      <c r="J54" s="30">
        <v>4</v>
      </c>
      <c r="K54" s="32">
        <f t="shared" si="2"/>
        <v>9.3023255813953487E-2</v>
      </c>
      <c r="L54" s="30" t="s">
        <v>27</v>
      </c>
    </row>
    <row r="55" spans="1:12" x14ac:dyDescent="0.25">
      <c r="A55" s="28" t="str">
        <f t="shared" si="0"/>
        <v>география</v>
      </c>
      <c r="B55" s="28">
        <v>5</v>
      </c>
      <c r="C55" s="29">
        <f t="shared" si="1"/>
        <v>41</v>
      </c>
      <c r="D55" s="30" t="s">
        <v>177</v>
      </c>
      <c r="E55" s="30"/>
      <c r="F55" s="30"/>
      <c r="G55" s="30"/>
      <c r="H55" s="30" t="s">
        <v>40</v>
      </c>
      <c r="I55" s="30" t="s">
        <v>40</v>
      </c>
      <c r="J55" s="30">
        <v>4</v>
      </c>
      <c r="K55" s="32">
        <f t="shared" si="2"/>
        <v>9.3023255813953487E-2</v>
      </c>
      <c r="L55" s="30" t="s">
        <v>27</v>
      </c>
    </row>
    <row r="56" spans="1:12" x14ac:dyDescent="0.25">
      <c r="A56" s="28" t="str">
        <f t="shared" si="0"/>
        <v>география</v>
      </c>
      <c r="B56" s="28">
        <v>5</v>
      </c>
      <c r="C56" s="29">
        <f t="shared" si="1"/>
        <v>42</v>
      </c>
      <c r="D56" s="30" t="s">
        <v>178</v>
      </c>
      <c r="E56" s="30"/>
      <c r="F56" s="30"/>
      <c r="G56" s="30"/>
      <c r="H56" s="30" t="s">
        <v>40</v>
      </c>
      <c r="I56" s="30" t="s">
        <v>40</v>
      </c>
      <c r="J56" s="30">
        <v>4</v>
      </c>
      <c r="K56" s="32">
        <f t="shared" si="2"/>
        <v>9.3023255813953487E-2</v>
      </c>
      <c r="L56" s="30" t="s">
        <v>27</v>
      </c>
    </row>
    <row r="57" spans="1:12" x14ac:dyDescent="0.25">
      <c r="A57" s="28" t="str">
        <f t="shared" si="0"/>
        <v>география</v>
      </c>
      <c r="B57" s="28">
        <v>5</v>
      </c>
      <c r="C57" s="29">
        <f t="shared" si="1"/>
        <v>43</v>
      </c>
      <c r="D57" s="30" t="s">
        <v>209</v>
      </c>
      <c r="E57" s="30"/>
      <c r="F57" s="30"/>
      <c r="G57" s="30"/>
      <c r="H57" s="30" t="s">
        <v>37</v>
      </c>
      <c r="I57" s="30" t="s">
        <v>37</v>
      </c>
      <c r="J57" s="30">
        <v>3</v>
      </c>
      <c r="K57" s="32">
        <f t="shared" si="2"/>
        <v>6.9767441860465115E-2</v>
      </c>
      <c r="L57" s="30" t="s">
        <v>27</v>
      </c>
    </row>
    <row r="58" spans="1:12" x14ac:dyDescent="0.25">
      <c r="A58" s="28" t="str">
        <f t="shared" si="0"/>
        <v>география</v>
      </c>
      <c r="B58" s="28">
        <v>5</v>
      </c>
      <c r="C58" s="29">
        <f t="shared" si="1"/>
        <v>44</v>
      </c>
      <c r="D58" s="30" t="s">
        <v>210</v>
      </c>
      <c r="E58" s="30"/>
      <c r="F58" s="30"/>
      <c r="G58" s="30"/>
      <c r="H58" s="30" t="s">
        <v>37</v>
      </c>
      <c r="I58" s="30" t="s">
        <v>37</v>
      </c>
      <c r="J58" s="30">
        <v>2</v>
      </c>
      <c r="K58" s="32">
        <f t="shared" si="2"/>
        <v>4.6511627906976744E-2</v>
      </c>
      <c r="L58" s="30" t="s">
        <v>27</v>
      </c>
    </row>
    <row r="62" spans="1:12" ht="15.75" x14ac:dyDescent="0.25">
      <c r="D62" s="2"/>
      <c r="E62" s="2"/>
      <c r="F62" s="14"/>
      <c r="G62" s="14"/>
      <c r="H62" s="14"/>
      <c r="I62" s="7"/>
      <c r="J62" s="5"/>
      <c r="K62" s="5"/>
      <c r="L62" s="10"/>
    </row>
    <row r="63" spans="1:12" ht="15.75" x14ac:dyDescent="0.25">
      <c r="D63" s="9" t="s">
        <v>11</v>
      </c>
      <c r="F63" s="6"/>
      <c r="G63" s="12"/>
      <c r="H63" s="12" t="s">
        <v>46</v>
      </c>
      <c r="I63" s="13"/>
      <c r="J63" s="12"/>
      <c r="K63" s="23"/>
      <c r="L63" s="11"/>
    </row>
    <row r="64" spans="1:12" x14ac:dyDescent="0.25">
      <c r="D64" s="5"/>
      <c r="E64" s="5"/>
      <c r="F64" s="22" t="s">
        <v>13</v>
      </c>
      <c r="G64" s="35" t="s">
        <v>10</v>
      </c>
      <c r="H64" s="35"/>
      <c r="I64" s="35"/>
      <c r="J64" s="35"/>
      <c r="K64" s="16"/>
      <c r="L64" s="5"/>
    </row>
    <row r="65" spans="4:12" ht="15.75" x14ac:dyDescent="0.25">
      <c r="D65" s="9" t="s">
        <v>12</v>
      </c>
      <c r="F65" s="6"/>
      <c r="G65" s="12"/>
      <c r="H65" s="12" t="s">
        <v>45</v>
      </c>
      <c r="I65" s="13"/>
      <c r="J65" s="12"/>
      <c r="K65" s="23"/>
      <c r="L65" s="11"/>
    </row>
    <row r="66" spans="4:12" x14ac:dyDescent="0.25">
      <c r="F66" s="22" t="s">
        <v>13</v>
      </c>
      <c r="G66" s="35" t="s">
        <v>10</v>
      </c>
      <c r="H66" s="35"/>
      <c r="I66" s="35"/>
      <c r="J66" s="35"/>
      <c r="K66" s="16"/>
    </row>
    <row r="67" spans="4:12" x14ac:dyDescent="0.25">
      <c r="F67" s="16"/>
      <c r="G67" s="16"/>
      <c r="H67" s="16"/>
      <c r="I67" s="16"/>
      <c r="J67" s="16"/>
      <c r="K67" s="16"/>
    </row>
    <row r="93" ht="22.5" customHeight="1" x14ac:dyDescent="0.25"/>
  </sheetData>
  <autoFilter ref="A14:L14"/>
  <sortState ref="A15:L58">
    <sortCondition descending="1" ref="J15"/>
  </sortState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25" right="0.25" top="0.75" bottom="0.75" header="0.3" footer="0.3"/>
  <pageSetup paperSize="9" scale="8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6"/>
  <sheetViews>
    <sheetView view="pageBreakPreview" zoomScale="77" zoomScaleNormal="40" zoomScaleSheetLayoutView="77" workbookViewId="0">
      <selection activeCell="E15" sqref="E15:G31"/>
    </sheetView>
  </sheetViews>
  <sheetFormatPr defaultRowHeight="15" x14ac:dyDescent="0.25"/>
  <cols>
    <col min="1" max="1" width="19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7"/>
      <c r="H7" s="17"/>
      <c r="I7" s="38">
        <v>9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45575</v>
      </c>
      <c r="G11" s="41"/>
      <c r="H11" s="25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28" t="str">
        <f t="shared" ref="A15:A31" si="0">$I$5</f>
        <v>география</v>
      </c>
      <c r="B15" s="28">
        <v>5</v>
      </c>
      <c r="C15" s="29">
        <f t="shared" ref="C15:C31" si="1">ROW(B15)-14</f>
        <v>1</v>
      </c>
      <c r="D15" s="30" t="s">
        <v>211</v>
      </c>
      <c r="E15" s="30"/>
      <c r="F15" s="30"/>
      <c r="G15" s="30"/>
      <c r="H15" s="30" t="s">
        <v>41</v>
      </c>
      <c r="I15" s="30" t="s">
        <v>41</v>
      </c>
      <c r="J15" s="30">
        <v>20</v>
      </c>
      <c r="K15" s="32">
        <f t="shared" ref="K15:K31" si="2">J15/$F$12</f>
        <v>0.46511627906976744</v>
      </c>
      <c r="L15" s="30" t="s">
        <v>27</v>
      </c>
    </row>
    <row r="16" spans="1:26" x14ac:dyDescent="0.25">
      <c r="A16" s="28" t="str">
        <f t="shared" si="0"/>
        <v>география</v>
      </c>
      <c r="B16" s="28">
        <v>5</v>
      </c>
      <c r="C16" s="29">
        <f t="shared" si="1"/>
        <v>2</v>
      </c>
      <c r="D16" s="30" t="s">
        <v>212</v>
      </c>
      <c r="E16" s="30"/>
      <c r="F16" s="30"/>
      <c r="G16" s="30"/>
      <c r="H16" s="30" t="s">
        <v>41</v>
      </c>
      <c r="I16" s="30" t="s">
        <v>41</v>
      </c>
      <c r="J16" s="30">
        <v>20</v>
      </c>
      <c r="K16" s="32">
        <f t="shared" si="2"/>
        <v>0.46511627906976744</v>
      </c>
      <c r="L16" s="30" t="s">
        <v>27</v>
      </c>
    </row>
    <row r="17" spans="1:12" x14ac:dyDescent="0.25">
      <c r="A17" s="28" t="str">
        <f t="shared" si="0"/>
        <v>география</v>
      </c>
      <c r="B17" s="28">
        <v>5</v>
      </c>
      <c r="C17" s="29">
        <f t="shared" si="1"/>
        <v>3</v>
      </c>
      <c r="D17" s="30" t="s">
        <v>213</v>
      </c>
      <c r="E17" s="30"/>
      <c r="F17" s="30"/>
      <c r="G17" s="30"/>
      <c r="H17" s="30" t="s">
        <v>41</v>
      </c>
      <c r="I17" s="30" t="s">
        <v>41</v>
      </c>
      <c r="J17" s="30">
        <v>20</v>
      </c>
      <c r="K17" s="32">
        <f t="shared" si="2"/>
        <v>0.46511627906976744</v>
      </c>
      <c r="L17" s="30" t="s">
        <v>27</v>
      </c>
    </row>
    <row r="18" spans="1:12" x14ac:dyDescent="0.25">
      <c r="A18" s="28" t="str">
        <f t="shared" si="0"/>
        <v>география</v>
      </c>
      <c r="B18" s="28">
        <v>5</v>
      </c>
      <c r="C18" s="29">
        <f t="shared" si="1"/>
        <v>4</v>
      </c>
      <c r="D18" s="30" t="s">
        <v>215</v>
      </c>
      <c r="E18" s="30"/>
      <c r="F18" s="30"/>
      <c r="G18" s="30"/>
      <c r="H18" s="30" t="s">
        <v>42</v>
      </c>
      <c r="I18" s="30" t="s">
        <v>42</v>
      </c>
      <c r="J18" s="30">
        <v>20</v>
      </c>
      <c r="K18" s="32">
        <f t="shared" si="2"/>
        <v>0.46511627906976744</v>
      </c>
      <c r="L18" s="30" t="s">
        <v>27</v>
      </c>
    </row>
    <row r="19" spans="1:12" x14ac:dyDescent="0.25">
      <c r="A19" s="28" t="str">
        <f t="shared" si="0"/>
        <v>география</v>
      </c>
      <c r="B19" s="28">
        <v>5</v>
      </c>
      <c r="C19" s="29">
        <f t="shared" si="1"/>
        <v>5</v>
      </c>
      <c r="D19" s="30" t="s">
        <v>214</v>
      </c>
      <c r="E19" s="30"/>
      <c r="F19" s="30"/>
      <c r="G19" s="30"/>
      <c r="H19" s="30" t="s">
        <v>41</v>
      </c>
      <c r="I19" s="30" t="s">
        <v>41</v>
      </c>
      <c r="J19" s="30">
        <v>19</v>
      </c>
      <c r="K19" s="32">
        <f t="shared" si="2"/>
        <v>0.44186046511627908</v>
      </c>
      <c r="L19" s="30" t="s">
        <v>27</v>
      </c>
    </row>
    <row r="20" spans="1:12" x14ac:dyDescent="0.25">
      <c r="A20" s="28" t="str">
        <f t="shared" si="0"/>
        <v>география</v>
      </c>
      <c r="B20" s="28">
        <v>5</v>
      </c>
      <c r="C20" s="29">
        <f t="shared" si="1"/>
        <v>6</v>
      </c>
      <c r="D20" s="30" t="s">
        <v>222</v>
      </c>
      <c r="E20" s="30"/>
      <c r="F20" s="30"/>
      <c r="G20" s="30"/>
      <c r="H20" s="30" t="s">
        <v>43</v>
      </c>
      <c r="I20" s="30" t="s">
        <v>43</v>
      </c>
      <c r="J20" s="30">
        <v>19</v>
      </c>
      <c r="K20" s="32">
        <f t="shared" si="2"/>
        <v>0.44186046511627908</v>
      </c>
      <c r="L20" s="30" t="s">
        <v>27</v>
      </c>
    </row>
    <row r="21" spans="1:12" x14ac:dyDescent="0.25">
      <c r="A21" s="28" t="str">
        <f t="shared" si="0"/>
        <v>география</v>
      </c>
      <c r="B21" s="28">
        <v>5</v>
      </c>
      <c r="C21" s="29">
        <f t="shared" si="1"/>
        <v>7</v>
      </c>
      <c r="D21" s="30" t="s">
        <v>216</v>
      </c>
      <c r="E21" s="30"/>
      <c r="F21" s="30"/>
      <c r="G21" s="30"/>
      <c r="H21" s="30" t="s">
        <v>42</v>
      </c>
      <c r="I21" s="30" t="s">
        <v>42</v>
      </c>
      <c r="J21" s="30">
        <v>18</v>
      </c>
      <c r="K21" s="32">
        <f t="shared" si="2"/>
        <v>0.41860465116279072</v>
      </c>
      <c r="L21" s="30" t="s">
        <v>27</v>
      </c>
    </row>
    <row r="22" spans="1:12" x14ac:dyDescent="0.25">
      <c r="A22" s="28" t="str">
        <f t="shared" si="0"/>
        <v>география</v>
      </c>
      <c r="B22" s="28">
        <v>5</v>
      </c>
      <c r="C22" s="29">
        <f t="shared" si="1"/>
        <v>8</v>
      </c>
      <c r="D22" s="30" t="s">
        <v>223</v>
      </c>
      <c r="E22" s="30"/>
      <c r="F22" s="30"/>
      <c r="G22" s="30"/>
      <c r="H22" s="30" t="s">
        <v>43</v>
      </c>
      <c r="I22" s="30" t="s">
        <v>43</v>
      </c>
      <c r="J22" s="30">
        <v>13.5</v>
      </c>
      <c r="K22" s="32">
        <f t="shared" si="2"/>
        <v>0.31395348837209303</v>
      </c>
      <c r="L22" s="30" t="s">
        <v>27</v>
      </c>
    </row>
    <row r="23" spans="1:12" x14ac:dyDescent="0.25">
      <c r="A23" s="28" t="str">
        <f t="shared" si="0"/>
        <v>география</v>
      </c>
      <c r="B23" s="28">
        <v>5</v>
      </c>
      <c r="C23" s="29">
        <f t="shared" si="1"/>
        <v>9</v>
      </c>
      <c r="D23" s="30" t="s">
        <v>224</v>
      </c>
      <c r="E23" s="30"/>
      <c r="F23" s="30"/>
      <c r="G23" s="30"/>
      <c r="H23" s="30" t="s">
        <v>43</v>
      </c>
      <c r="I23" s="30" t="s">
        <v>43</v>
      </c>
      <c r="J23" s="30">
        <v>13.5</v>
      </c>
      <c r="K23" s="32">
        <f t="shared" si="2"/>
        <v>0.31395348837209303</v>
      </c>
      <c r="L23" s="30" t="s">
        <v>27</v>
      </c>
    </row>
    <row r="24" spans="1:12" x14ac:dyDescent="0.25">
      <c r="A24" s="28" t="str">
        <f t="shared" si="0"/>
        <v>география</v>
      </c>
      <c r="B24" s="28">
        <v>5</v>
      </c>
      <c r="C24" s="29">
        <f t="shared" si="1"/>
        <v>10</v>
      </c>
      <c r="D24" s="30" t="s">
        <v>225</v>
      </c>
      <c r="E24" s="30"/>
      <c r="F24" s="30"/>
      <c r="G24" s="30"/>
      <c r="H24" s="30" t="s">
        <v>43</v>
      </c>
      <c r="I24" s="30" t="s">
        <v>43</v>
      </c>
      <c r="J24" s="30">
        <v>11.5</v>
      </c>
      <c r="K24" s="32">
        <f t="shared" si="2"/>
        <v>0.26744186046511625</v>
      </c>
      <c r="L24" s="30" t="s">
        <v>27</v>
      </c>
    </row>
    <row r="25" spans="1:12" x14ac:dyDescent="0.25">
      <c r="A25" s="28" t="str">
        <f t="shared" si="0"/>
        <v>география</v>
      </c>
      <c r="B25" s="28">
        <v>5</v>
      </c>
      <c r="C25" s="29">
        <f t="shared" si="1"/>
        <v>11</v>
      </c>
      <c r="D25" s="30" t="s">
        <v>226</v>
      </c>
      <c r="E25" s="30"/>
      <c r="F25" s="30"/>
      <c r="G25" s="30"/>
      <c r="H25" s="30" t="s">
        <v>43</v>
      </c>
      <c r="I25" s="30" t="s">
        <v>43</v>
      </c>
      <c r="J25" s="30">
        <v>10.5</v>
      </c>
      <c r="K25" s="32">
        <f t="shared" si="2"/>
        <v>0.2441860465116279</v>
      </c>
      <c r="L25" s="30" t="s">
        <v>27</v>
      </c>
    </row>
    <row r="26" spans="1:12" x14ac:dyDescent="0.25">
      <c r="A26" s="28" t="str">
        <f t="shared" si="0"/>
        <v>география</v>
      </c>
      <c r="B26" s="28">
        <v>5</v>
      </c>
      <c r="C26" s="29">
        <f t="shared" si="1"/>
        <v>12</v>
      </c>
      <c r="D26" s="30" t="s">
        <v>217</v>
      </c>
      <c r="E26" s="30"/>
      <c r="F26" s="30"/>
      <c r="G26" s="30"/>
      <c r="H26" s="30" t="s">
        <v>42</v>
      </c>
      <c r="I26" s="30" t="s">
        <v>42</v>
      </c>
      <c r="J26" s="30">
        <v>9</v>
      </c>
      <c r="K26" s="32">
        <f t="shared" si="2"/>
        <v>0.20930232558139536</v>
      </c>
      <c r="L26" s="30" t="s">
        <v>27</v>
      </c>
    </row>
    <row r="27" spans="1:12" x14ac:dyDescent="0.25">
      <c r="A27" s="28" t="str">
        <f t="shared" si="0"/>
        <v>география</v>
      </c>
      <c r="B27" s="28">
        <v>5</v>
      </c>
      <c r="C27" s="29">
        <f t="shared" si="1"/>
        <v>13</v>
      </c>
      <c r="D27" s="30" t="s">
        <v>218</v>
      </c>
      <c r="E27" s="30"/>
      <c r="F27" s="30"/>
      <c r="G27" s="30"/>
      <c r="H27" s="30" t="s">
        <v>42</v>
      </c>
      <c r="I27" s="30" t="s">
        <v>42</v>
      </c>
      <c r="J27" s="30">
        <v>9</v>
      </c>
      <c r="K27" s="32">
        <f t="shared" si="2"/>
        <v>0.20930232558139536</v>
      </c>
      <c r="L27" s="30" t="s">
        <v>27</v>
      </c>
    </row>
    <row r="28" spans="1:12" x14ac:dyDescent="0.25">
      <c r="A28" s="28" t="str">
        <f t="shared" si="0"/>
        <v>география</v>
      </c>
      <c r="B28" s="28">
        <v>5</v>
      </c>
      <c r="C28" s="29">
        <f t="shared" si="1"/>
        <v>14</v>
      </c>
      <c r="D28" s="30" t="s">
        <v>227</v>
      </c>
      <c r="E28" s="30"/>
      <c r="F28" s="30"/>
      <c r="G28" s="30"/>
      <c r="H28" s="30" t="s">
        <v>43</v>
      </c>
      <c r="I28" s="30" t="s">
        <v>43</v>
      </c>
      <c r="J28" s="30">
        <v>8</v>
      </c>
      <c r="K28" s="32">
        <f t="shared" si="2"/>
        <v>0.18604651162790697</v>
      </c>
      <c r="L28" s="30" t="s">
        <v>27</v>
      </c>
    </row>
    <row r="29" spans="1:12" x14ac:dyDescent="0.25">
      <c r="A29" s="28" t="str">
        <f t="shared" si="0"/>
        <v>география</v>
      </c>
      <c r="B29" s="28">
        <v>5</v>
      </c>
      <c r="C29" s="29">
        <f t="shared" si="1"/>
        <v>15</v>
      </c>
      <c r="D29" s="30" t="s">
        <v>219</v>
      </c>
      <c r="E29" s="30"/>
      <c r="F29" s="30"/>
      <c r="G29" s="30"/>
      <c r="H29" s="30" t="s">
        <v>42</v>
      </c>
      <c r="I29" s="30" t="s">
        <v>42</v>
      </c>
      <c r="J29" s="30">
        <v>5</v>
      </c>
      <c r="K29" s="32">
        <f t="shared" si="2"/>
        <v>0.11627906976744186</v>
      </c>
      <c r="L29" s="30" t="s">
        <v>27</v>
      </c>
    </row>
    <row r="30" spans="1:12" x14ac:dyDescent="0.25">
      <c r="A30" s="28" t="str">
        <f t="shared" si="0"/>
        <v>география</v>
      </c>
      <c r="B30" s="28">
        <v>5</v>
      </c>
      <c r="C30" s="29">
        <f t="shared" si="1"/>
        <v>16</v>
      </c>
      <c r="D30" s="30" t="s">
        <v>220</v>
      </c>
      <c r="E30" s="30"/>
      <c r="F30" s="30"/>
      <c r="G30" s="30"/>
      <c r="H30" s="30" t="s">
        <v>42</v>
      </c>
      <c r="I30" s="30" t="s">
        <v>42</v>
      </c>
      <c r="J30" s="30">
        <v>5</v>
      </c>
      <c r="K30" s="32">
        <f t="shared" si="2"/>
        <v>0.11627906976744186</v>
      </c>
      <c r="L30" s="30" t="s">
        <v>27</v>
      </c>
    </row>
    <row r="31" spans="1:12" x14ac:dyDescent="0.25">
      <c r="A31" s="28" t="str">
        <f t="shared" si="0"/>
        <v>география</v>
      </c>
      <c r="B31" s="28">
        <v>5</v>
      </c>
      <c r="C31" s="29">
        <f t="shared" si="1"/>
        <v>17</v>
      </c>
      <c r="D31" s="30" t="s">
        <v>221</v>
      </c>
      <c r="E31" s="30"/>
      <c r="F31" s="30"/>
      <c r="G31" s="30"/>
      <c r="H31" s="30" t="s">
        <v>42</v>
      </c>
      <c r="I31" s="30" t="s">
        <v>42</v>
      </c>
      <c r="J31" s="30">
        <v>1</v>
      </c>
      <c r="K31" s="32">
        <f t="shared" si="2"/>
        <v>2.3255813953488372E-2</v>
      </c>
      <c r="L31" s="30" t="s">
        <v>27</v>
      </c>
    </row>
    <row r="35" spans="4:12" ht="15.75" x14ac:dyDescent="0.25">
      <c r="D35" s="2"/>
      <c r="E35" s="2"/>
      <c r="F35" s="14"/>
      <c r="G35" s="14"/>
      <c r="H35" s="14"/>
      <c r="I35" s="7"/>
      <c r="J35" s="5"/>
      <c r="K35" s="5"/>
      <c r="L35" s="10"/>
    </row>
    <row r="36" spans="4:12" ht="15.75" x14ac:dyDescent="0.25">
      <c r="D36" s="9" t="s">
        <v>11</v>
      </c>
      <c r="F36" s="6"/>
      <c r="G36" s="12"/>
      <c r="H36" s="12" t="s">
        <v>46</v>
      </c>
      <c r="I36" s="13"/>
      <c r="J36" s="12"/>
      <c r="K36" s="23"/>
      <c r="L36" s="11"/>
    </row>
    <row r="37" spans="4:12" x14ac:dyDescent="0.25">
      <c r="D37" s="5"/>
      <c r="E37" s="5"/>
      <c r="F37" s="22" t="s">
        <v>13</v>
      </c>
      <c r="G37" s="35" t="s">
        <v>10</v>
      </c>
      <c r="H37" s="35"/>
      <c r="I37" s="35"/>
      <c r="J37" s="35"/>
      <c r="K37" s="16"/>
      <c r="L37" s="5"/>
    </row>
    <row r="38" spans="4:12" ht="15.75" x14ac:dyDescent="0.25">
      <c r="D38" s="9" t="s">
        <v>12</v>
      </c>
      <c r="F38" s="6"/>
      <c r="G38" s="12"/>
      <c r="H38" s="12" t="s">
        <v>45</v>
      </c>
      <c r="I38" s="13"/>
      <c r="J38" s="12"/>
      <c r="K38" s="23"/>
      <c r="L38" s="11"/>
    </row>
    <row r="39" spans="4:12" x14ac:dyDescent="0.25">
      <c r="F39" s="22" t="s">
        <v>13</v>
      </c>
      <c r="G39" s="35" t="s">
        <v>10</v>
      </c>
      <c r="H39" s="35"/>
      <c r="I39" s="35"/>
      <c r="J39" s="35"/>
      <c r="K39" s="16"/>
    </row>
    <row r="40" spans="4:12" x14ac:dyDescent="0.25">
      <c r="F40" s="16"/>
      <c r="G40" s="16"/>
      <c r="H40" s="16"/>
      <c r="I40" s="16"/>
      <c r="J40" s="16"/>
      <c r="K40" s="16"/>
    </row>
    <row r="66" ht="22.5" customHeight="1" x14ac:dyDescent="0.25"/>
  </sheetData>
  <autoFilter ref="A14:L14"/>
  <sortState ref="A15:L31">
    <sortCondition descending="1" ref="J15"/>
  </sortState>
  <mergeCells count="12">
    <mergeCell ref="G39:J3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7:J37"/>
  </mergeCells>
  <pageMargins left="0.25" right="0.25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1"/>
  <sheetViews>
    <sheetView view="pageBreakPreview" zoomScale="95" zoomScaleNormal="40" zoomScaleSheetLayoutView="95" workbookViewId="0">
      <selection activeCell="E15" sqref="E15:G26"/>
    </sheetView>
  </sheetViews>
  <sheetFormatPr defaultRowHeight="15" x14ac:dyDescent="0.25"/>
  <cols>
    <col min="1" max="1" width="16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7</v>
      </c>
      <c r="J6" s="39"/>
      <c r="K6" s="39"/>
      <c r="L6" s="39"/>
    </row>
    <row r="7" spans="1:26" ht="15.75" x14ac:dyDescent="0.25">
      <c r="D7" s="5"/>
      <c r="E7" s="5"/>
      <c r="F7" s="5"/>
      <c r="G7" s="17"/>
      <c r="H7" s="17"/>
      <c r="I7" s="38">
        <v>10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8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9</v>
      </c>
      <c r="E11" s="40"/>
      <c r="F11" s="41">
        <v>45575</v>
      </c>
      <c r="G11" s="41"/>
      <c r="H11" s="25"/>
      <c r="I11" s="7"/>
      <c r="J11" s="5"/>
      <c r="K11" s="5"/>
      <c r="L11" s="5"/>
    </row>
    <row r="12" spans="1:26" ht="15.75" x14ac:dyDescent="0.25">
      <c r="D12" s="40" t="s">
        <v>15</v>
      </c>
      <c r="E12" s="40"/>
      <c r="F12" s="42">
        <v>43</v>
      </c>
      <c r="G12" s="42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28" t="str">
        <f t="shared" ref="A15:A26" si="0">$I$5</f>
        <v>география</v>
      </c>
      <c r="B15" s="28">
        <v>5</v>
      </c>
      <c r="C15" s="29">
        <f t="shared" ref="C15:C26" si="1">ROW(B15)-14</f>
        <v>1</v>
      </c>
      <c r="D15" s="30" t="s">
        <v>48</v>
      </c>
      <c r="E15" s="30"/>
      <c r="F15" s="30"/>
      <c r="G15" s="30"/>
      <c r="H15" s="30" t="s">
        <v>44</v>
      </c>
      <c r="I15" s="30" t="s">
        <v>44</v>
      </c>
      <c r="J15" s="30">
        <v>28</v>
      </c>
      <c r="K15" s="32">
        <f t="shared" ref="K15:K26" si="2">J15/$F$12</f>
        <v>0.65116279069767447</v>
      </c>
      <c r="L15" s="30" t="s">
        <v>25</v>
      </c>
    </row>
    <row r="16" spans="1:26" x14ac:dyDescent="0.25">
      <c r="A16" s="28" t="str">
        <f t="shared" si="0"/>
        <v>география</v>
      </c>
      <c r="B16" s="28">
        <v>5</v>
      </c>
      <c r="C16" s="29">
        <f t="shared" si="1"/>
        <v>2</v>
      </c>
      <c r="D16" s="30" t="s">
        <v>49</v>
      </c>
      <c r="E16" s="30"/>
      <c r="F16" s="30"/>
      <c r="G16" s="30"/>
      <c r="H16" s="30" t="s">
        <v>44</v>
      </c>
      <c r="I16" s="30" t="s">
        <v>44</v>
      </c>
      <c r="J16" s="30">
        <v>23.5</v>
      </c>
      <c r="K16" s="32">
        <f t="shared" si="2"/>
        <v>0.54651162790697672</v>
      </c>
      <c r="L16" s="30" t="s">
        <v>26</v>
      </c>
    </row>
    <row r="17" spans="1:12" x14ac:dyDescent="0.25">
      <c r="A17" s="28" t="str">
        <f t="shared" si="0"/>
        <v>география</v>
      </c>
      <c r="B17" s="28">
        <v>5</v>
      </c>
      <c r="C17" s="29">
        <f t="shared" si="1"/>
        <v>3</v>
      </c>
      <c r="D17" s="30" t="s">
        <v>50</v>
      </c>
      <c r="E17" s="30"/>
      <c r="F17" s="30"/>
      <c r="G17" s="30"/>
      <c r="H17" s="30" t="s">
        <v>44</v>
      </c>
      <c r="I17" s="30" t="s">
        <v>44</v>
      </c>
      <c r="J17" s="30">
        <v>22.5</v>
      </c>
      <c r="K17" s="32">
        <f t="shared" si="2"/>
        <v>0.52325581395348841</v>
      </c>
      <c r="L17" s="30" t="s">
        <v>27</v>
      </c>
    </row>
    <row r="18" spans="1:12" x14ac:dyDescent="0.25">
      <c r="A18" s="28" t="str">
        <f t="shared" si="0"/>
        <v>география</v>
      </c>
      <c r="B18" s="28">
        <v>5</v>
      </c>
      <c r="C18" s="29">
        <f t="shared" si="1"/>
        <v>4</v>
      </c>
      <c r="D18" s="30" t="s">
        <v>51</v>
      </c>
      <c r="E18" s="30"/>
      <c r="F18" s="30"/>
      <c r="G18" s="30"/>
      <c r="H18" s="30" t="s">
        <v>44</v>
      </c>
      <c r="I18" s="30" t="s">
        <v>44</v>
      </c>
      <c r="J18" s="30">
        <v>22.5</v>
      </c>
      <c r="K18" s="32">
        <f t="shared" si="2"/>
        <v>0.52325581395348841</v>
      </c>
      <c r="L18" s="30" t="s">
        <v>27</v>
      </c>
    </row>
    <row r="19" spans="1:12" x14ac:dyDescent="0.25">
      <c r="A19" s="28" t="str">
        <f t="shared" si="0"/>
        <v>география</v>
      </c>
      <c r="B19" s="28">
        <v>5</v>
      </c>
      <c r="C19" s="29">
        <f t="shared" si="1"/>
        <v>5</v>
      </c>
      <c r="D19" s="30" t="s">
        <v>59</v>
      </c>
      <c r="E19" s="30"/>
      <c r="F19" s="30"/>
      <c r="G19" s="30"/>
      <c r="H19" s="30" t="s">
        <v>44</v>
      </c>
      <c r="I19" s="30" t="s">
        <v>44</v>
      </c>
      <c r="J19" s="30">
        <v>21</v>
      </c>
      <c r="K19" s="32">
        <f t="shared" si="2"/>
        <v>0.48837209302325579</v>
      </c>
      <c r="L19" s="30" t="s">
        <v>27</v>
      </c>
    </row>
    <row r="20" spans="1:12" x14ac:dyDescent="0.25">
      <c r="A20" s="28" t="str">
        <f t="shared" si="0"/>
        <v>география</v>
      </c>
      <c r="B20" s="28">
        <v>5</v>
      </c>
      <c r="C20" s="29">
        <f t="shared" si="1"/>
        <v>6</v>
      </c>
      <c r="D20" s="30" t="s">
        <v>57</v>
      </c>
      <c r="E20" s="30"/>
      <c r="F20" s="30"/>
      <c r="G20" s="30"/>
      <c r="H20" s="30" t="s">
        <v>44</v>
      </c>
      <c r="I20" s="30" t="s">
        <v>44</v>
      </c>
      <c r="J20" s="30">
        <v>21</v>
      </c>
      <c r="K20" s="32">
        <f t="shared" si="2"/>
        <v>0.48837209302325579</v>
      </c>
      <c r="L20" s="30" t="s">
        <v>27</v>
      </c>
    </row>
    <row r="21" spans="1:12" x14ac:dyDescent="0.25">
      <c r="A21" s="28" t="str">
        <f t="shared" si="0"/>
        <v>география</v>
      </c>
      <c r="B21" s="28">
        <v>5</v>
      </c>
      <c r="C21" s="29">
        <f t="shared" si="1"/>
        <v>7</v>
      </c>
      <c r="D21" s="30" t="s">
        <v>53</v>
      </c>
      <c r="E21" s="30"/>
      <c r="F21" s="30"/>
      <c r="G21" s="30"/>
      <c r="H21" s="30" t="s">
        <v>44</v>
      </c>
      <c r="I21" s="30" t="s">
        <v>44</v>
      </c>
      <c r="J21" s="30">
        <v>19.5</v>
      </c>
      <c r="K21" s="32">
        <f t="shared" si="2"/>
        <v>0.45348837209302323</v>
      </c>
      <c r="L21" s="30" t="s">
        <v>27</v>
      </c>
    </row>
    <row r="22" spans="1:12" x14ac:dyDescent="0.25">
      <c r="A22" s="28" t="str">
        <f t="shared" si="0"/>
        <v>география</v>
      </c>
      <c r="B22" s="28">
        <v>5</v>
      </c>
      <c r="C22" s="29">
        <f t="shared" si="1"/>
        <v>8</v>
      </c>
      <c r="D22" s="30" t="s">
        <v>52</v>
      </c>
      <c r="E22" s="30"/>
      <c r="F22" s="30"/>
      <c r="G22" s="30"/>
      <c r="H22" s="30" t="s">
        <v>44</v>
      </c>
      <c r="I22" s="30" t="s">
        <v>44</v>
      </c>
      <c r="J22" s="30">
        <v>17</v>
      </c>
      <c r="K22" s="32">
        <f t="shared" si="2"/>
        <v>0.39534883720930231</v>
      </c>
      <c r="L22" s="30" t="s">
        <v>27</v>
      </c>
    </row>
    <row r="23" spans="1:12" x14ac:dyDescent="0.25">
      <c r="A23" s="28" t="str">
        <f t="shared" si="0"/>
        <v>география</v>
      </c>
      <c r="B23" s="28">
        <v>5</v>
      </c>
      <c r="C23" s="29">
        <f t="shared" si="1"/>
        <v>9</v>
      </c>
      <c r="D23" s="30" t="s">
        <v>56</v>
      </c>
      <c r="E23" s="30"/>
      <c r="F23" s="30"/>
      <c r="G23" s="30"/>
      <c r="H23" s="30" t="s">
        <v>44</v>
      </c>
      <c r="I23" s="30" t="s">
        <v>44</v>
      </c>
      <c r="J23" s="30">
        <v>17</v>
      </c>
      <c r="K23" s="32">
        <f t="shared" si="2"/>
        <v>0.39534883720930231</v>
      </c>
      <c r="L23" s="30" t="s">
        <v>27</v>
      </c>
    </row>
    <row r="24" spans="1:12" x14ac:dyDescent="0.25">
      <c r="A24" s="28" t="str">
        <f t="shared" si="0"/>
        <v>география</v>
      </c>
      <c r="B24" s="28">
        <v>5</v>
      </c>
      <c r="C24" s="29">
        <f t="shared" si="1"/>
        <v>10</v>
      </c>
      <c r="D24" s="30" t="s">
        <v>55</v>
      </c>
      <c r="E24" s="30"/>
      <c r="F24" s="30"/>
      <c r="G24" s="30"/>
      <c r="H24" s="30" t="s">
        <v>44</v>
      </c>
      <c r="I24" s="30" t="s">
        <v>44</v>
      </c>
      <c r="J24" s="30">
        <v>13</v>
      </c>
      <c r="K24" s="32">
        <f t="shared" si="2"/>
        <v>0.30232558139534882</v>
      </c>
      <c r="L24" s="30" t="s">
        <v>27</v>
      </c>
    </row>
    <row r="25" spans="1:12" x14ac:dyDescent="0.25">
      <c r="A25" s="28" t="str">
        <f t="shared" si="0"/>
        <v>география</v>
      </c>
      <c r="B25" s="28">
        <v>5</v>
      </c>
      <c r="C25" s="29">
        <f t="shared" si="1"/>
        <v>11</v>
      </c>
      <c r="D25" s="30" t="s">
        <v>54</v>
      </c>
      <c r="E25" s="30"/>
      <c r="F25" s="30"/>
      <c r="G25" s="30"/>
      <c r="H25" s="30" t="s">
        <v>44</v>
      </c>
      <c r="I25" s="30" t="s">
        <v>44</v>
      </c>
      <c r="J25" s="30">
        <v>12</v>
      </c>
      <c r="K25" s="32">
        <f t="shared" si="2"/>
        <v>0.27906976744186046</v>
      </c>
      <c r="L25" s="30" t="s">
        <v>27</v>
      </c>
    </row>
    <row r="26" spans="1:12" x14ac:dyDescent="0.25">
      <c r="A26" s="28" t="str">
        <f t="shared" si="0"/>
        <v>география</v>
      </c>
      <c r="B26" s="28">
        <v>5</v>
      </c>
      <c r="C26" s="29">
        <f t="shared" si="1"/>
        <v>12</v>
      </c>
      <c r="D26" s="30" t="s">
        <v>58</v>
      </c>
      <c r="E26" s="30"/>
      <c r="F26" s="30"/>
      <c r="G26" s="30"/>
      <c r="H26" s="30" t="s">
        <v>44</v>
      </c>
      <c r="I26" s="30" t="s">
        <v>44</v>
      </c>
      <c r="J26" s="30">
        <v>12</v>
      </c>
      <c r="K26" s="32">
        <f t="shared" si="2"/>
        <v>0.27906976744186046</v>
      </c>
      <c r="L26" s="30" t="s">
        <v>27</v>
      </c>
    </row>
    <row r="30" spans="1:12" ht="15.75" x14ac:dyDescent="0.25">
      <c r="D30" s="2"/>
      <c r="E30" s="2"/>
      <c r="F30" s="14"/>
      <c r="G30" s="14"/>
      <c r="H30" s="14"/>
      <c r="I30" s="7"/>
      <c r="J30" s="5"/>
      <c r="K30" s="5"/>
      <c r="L30" s="10"/>
    </row>
    <row r="31" spans="1:12" ht="15.75" x14ac:dyDescent="0.25">
      <c r="D31" s="9" t="s">
        <v>11</v>
      </c>
      <c r="F31" s="6"/>
      <c r="G31" s="12"/>
      <c r="H31" s="12" t="s">
        <v>46</v>
      </c>
      <c r="I31" s="13"/>
      <c r="J31" s="12"/>
      <c r="K31" s="23"/>
      <c r="L31" s="11"/>
    </row>
    <row r="32" spans="1:12" x14ac:dyDescent="0.25">
      <c r="D32" s="5"/>
      <c r="E32" s="5"/>
      <c r="F32" s="15" t="s">
        <v>13</v>
      </c>
      <c r="G32" s="35" t="s">
        <v>10</v>
      </c>
      <c r="H32" s="35"/>
      <c r="I32" s="35"/>
      <c r="J32" s="35"/>
      <c r="K32" s="16"/>
      <c r="L32" s="5"/>
    </row>
    <row r="33" spans="4:12" ht="15.75" x14ac:dyDescent="0.25">
      <c r="D33" s="9" t="s">
        <v>12</v>
      </c>
      <c r="F33" s="6"/>
      <c r="G33" s="12"/>
      <c r="H33" s="12" t="s">
        <v>45</v>
      </c>
      <c r="I33" s="13"/>
      <c r="J33" s="12"/>
      <c r="K33" s="23"/>
      <c r="L33" s="11"/>
    </row>
    <row r="34" spans="4:12" x14ac:dyDescent="0.25">
      <c r="F34" s="15" t="s">
        <v>13</v>
      </c>
      <c r="G34" s="35" t="s">
        <v>10</v>
      </c>
      <c r="H34" s="35"/>
      <c r="I34" s="35"/>
      <c r="J34" s="35"/>
      <c r="K34" s="16"/>
    </row>
    <row r="35" spans="4:12" x14ac:dyDescent="0.25">
      <c r="F35" s="16"/>
      <c r="G35" s="16"/>
      <c r="H35" s="16"/>
      <c r="I35" s="16"/>
      <c r="J35" s="16"/>
      <c r="K35" s="16"/>
    </row>
    <row r="61" ht="22.5" customHeight="1" x14ac:dyDescent="0.25"/>
  </sheetData>
  <autoFilter ref="A14:L14"/>
  <sortState ref="A15:L26">
    <sortCondition descending="1" ref="J15"/>
  </sortState>
  <mergeCells count="12">
    <mergeCell ref="A1:L1"/>
    <mergeCell ref="A3:L3"/>
    <mergeCell ref="I7:L7"/>
    <mergeCell ref="I5:L5"/>
    <mergeCell ref="I6:L6"/>
    <mergeCell ref="G32:J32"/>
    <mergeCell ref="G34:J34"/>
    <mergeCell ref="I8:L8"/>
    <mergeCell ref="D11:E11"/>
    <mergeCell ref="F11:G11"/>
    <mergeCell ref="D12:E12"/>
    <mergeCell ref="F12:G12"/>
  </mergeCells>
  <pageMargins left="0.25" right="0.25" top="0.75" bottom="0.75" header="0.3" footer="0.3"/>
  <pageSetup paperSize="9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5</vt:lpstr>
      <vt:lpstr>6</vt:lpstr>
      <vt:lpstr>7</vt:lpstr>
      <vt:lpstr>8</vt:lpstr>
      <vt:lpstr>9</vt:lpstr>
      <vt:lpstr>10</vt:lpstr>
      <vt:lpstr>'10'!Область_печати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2024-10-27T12:06:02Z</cp:lastPrinted>
  <dcterms:created xsi:type="dcterms:W3CDTF">2023-09-08T05:39:27Z</dcterms:created>
  <dcterms:modified xsi:type="dcterms:W3CDTF">2024-11-08T07:26:46Z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2115826197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Географии для проведения 10.10.2024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